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915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6" i="1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201"/>
</calcChain>
</file>

<file path=xl/sharedStrings.xml><?xml version="1.0" encoding="utf-8"?>
<sst xmlns="http://schemas.openxmlformats.org/spreadsheetml/2006/main" count="1095" uniqueCount="542">
  <si>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</si>
  <si>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</si>
  <si>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</si>
  <si>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</si>
  <si>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</si>
  <si>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</si>
  <si>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</si>
  <si>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</si>
  <si>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</si>
  <si>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</si>
  <si>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</si>
  <si>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</si>
  <si>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</si>
  <si>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RP</t>
  </si>
  <si>
    <t>F</t>
  </si>
  <si>
    <t>LY</t>
  </si>
  <si>
    <t>Anne</t>
  </si>
  <si>
    <t>Raintree</t>
  </si>
  <si>
    <t>N</t>
  </si>
  <si>
    <t>Claire</t>
  </si>
  <si>
    <t>Walker Books</t>
  </si>
  <si>
    <t>Fiona</t>
  </si>
  <si>
    <t>Orion Children's Books</t>
  </si>
  <si>
    <t>Joel</t>
  </si>
  <si>
    <t>Stewart</t>
  </si>
  <si>
    <t>Adventures of Abney and Teal</t>
  </si>
  <si>
    <t>Andersen Press</t>
  </si>
  <si>
    <t>Macmillan Children's Books</t>
  </si>
  <si>
    <t>Patterson</t>
  </si>
  <si>
    <t>Davies</t>
  </si>
  <si>
    <t>Tony</t>
  </si>
  <si>
    <t>Ross</t>
  </si>
  <si>
    <t>Adam</t>
  </si>
  <si>
    <t>Blade</t>
  </si>
  <si>
    <t>Orchard Books</t>
  </si>
  <si>
    <t>MY</t>
  </si>
  <si>
    <t>Puffin</t>
  </si>
  <si>
    <t>Simon &amp; Schuster Ltd</t>
  </si>
  <si>
    <t>Anthony</t>
  </si>
  <si>
    <t>Barrington Stoke</t>
  </si>
  <si>
    <t>Chris</t>
  </si>
  <si>
    <t>James</t>
  </si>
  <si>
    <t>Hodder Children's Books</t>
  </si>
  <si>
    <t>Scholastic Children's Books</t>
  </si>
  <si>
    <t>John</t>
  </si>
  <si>
    <t>Usborne</t>
  </si>
  <si>
    <t>Bloomsbury Publishing</t>
  </si>
  <si>
    <t>Michael</t>
  </si>
  <si>
    <t>Nicola</t>
  </si>
  <si>
    <t>Philip</t>
  </si>
  <si>
    <t>UY</t>
  </si>
  <si>
    <t>HarperCollins Children's Books</t>
  </si>
  <si>
    <t>HarperCollins</t>
  </si>
  <si>
    <t>Rosie</t>
  </si>
  <si>
    <t>Simon &amp; Schuster Children's</t>
  </si>
  <si>
    <t>&lt;undefined&gt;</t>
  </si>
  <si>
    <t>Freedman</t>
  </si>
  <si>
    <t>Daisy</t>
  </si>
  <si>
    <t>Meadows</t>
  </si>
  <si>
    <t>Ian</t>
  </si>
  <si>
    <t>Falconer</t>
  </si>
  <si>
    <t>Olivia</t>
  </si>
  <si>
    <t>Jeanne</t>
  </si>
  <si>
    <t>Willis</t>
  </si>
  <si>
    <t>Tommy</t>
  </si>
  <si>
    <t>Donbavand</t>
  </si>
  <si>
    <t>Sea Quest</t>
  </si>
  <si>
    <t>Alison</t>
  </si>
  <si>
    <t>Andrew</t>
  </si>
  <si>
    <t>Carl</t>
  </si>
  <si>
    <t>Orion Books Ltd</t>
  </si>
  <si>
    <t>Little Gems</t>
  </si>
  <si>
    <t>Jeff</t>
  </si>
  <si>
    <t>Townsend</t>
  </si>
  <si>
    <t>Morpurgo</t>
  </si>
  <si>
    <t>Banks</t>
  </si>
  <si>
    <t>Secret Kingdom</t>
  </si>
  <si>
    <t>Ruth McNally</t>
  </si>
  <si>
    <t>Barshaw</t>
  </si>
  <si>
    <t>Ellie McDoodle Diaries</t>
  </si>
  <si>
    <t>Chapman</t>
  </si>
  <si>
    <t>Ransom Publishing</t>
  </si>
  <si>
    <t>Gibbons</t>
  </si>
  <si>
    <t>Moss</t>
  </si>
  <si>
    <t>Phoenix</t>
  </si>
  <si>
    <t>Helen</t>
  </si>
  <si>
    <t>Orme</t>
  </si>
  <si>
    <t>Wilson</t>
  </si>
  <si>
    <t>Shades 2.0</t>
  </si>
  <si>
    <t>Corgi Books</t>
  </si>
  <si>
    <t>Claude in the Spotlight</t>
  </si>
  <si>
    <t>Alex T.</t>
  </si>
  <si>
    <t>Smith</t>
  </si>
  <si>
    <t>978-1-4449-0929-6</t>
  </si>
  <si>
    <t>Claude</t>
  </si>
  <si>
    <t>The Fox in the Dark</t>
  </si>
  <si>
    <t>Green</t>
  </si>
  <si>
    <t>978-1-4071-4297-5</t>
  </si>
  <si>
    <t>Alison Green Books</t>
  </si>
  <si>
    <t>A Library Book for Bear</t>
  </si>
  <si>
    <t>Bonny</t>
  </si>
  <si>
    <t>Becker</t>
  </si>
  <si>
    <t>978-1-4063-5767-7</t>
  </si>
  <si>
    <t>Candlewick Press</t>
  </si>
  <si>
    <t>Bear and Mouse</t>
  </si>
  <si>
    <t>George's Dragon Goes to School</t>
  </si>
  <si>
    <t>978-1-4071-3206-8</t>
  </si>
  <si>
    <t>Kayla the Pottery Fairy</t>
  </si>
  <si>
    <t>978-1-4083-3141-5</t>
  </si>
  <si>
    <t>Rainbow Magic: The Magical Crafts Fairies</t>
  </si>
  <si>
    <t>Zadie the Sewing Fairy</t>
  </si>
  <si>
    <t>978-1-4083-3145-3</t>
  </si>
  <si>
    <t>Annabelle the Drawing Fairy</t>
  </si>
  <si>
    <t>978-1-4083-3143-9</t>
  </si>
  <si>
    <t>Libby the Story-Writing Fairy</t>
  </si>
  <si>
    <t>978-1-4083-3151-4</t>
  </si>
  <si>
    <t>Josie the Jewellery-Making Fairy</t>
  </si>
  <si>
    <t>978-1-4083-3147-7</t>
  </si>
  <si>
    <t>Roxie the Baking Fairy</t>
  </si>
  <si>
    <t>978-1-4083-3153-8</t>
  </si>
  <si>
    <t>Violet the Painting Fairy</t>
  </si>
  <si>
    <t>978-1-4083-3149-1</t>
  </si>
  <si>
    <t>Happiness Is a Watermelon on Your Head</t>
  </si>
  <si>
    <t>Daniel</t>
  </si>
  <si>
    <t>Hahn</t>
  </si>
  <si>
    <t>978-1-907912-05-4</t>
  </si>
  <si>
    <t>Phoenix Yard Books</t>
  </si>
  <si>
    <t>Ricky Ricotta's Giant (Mighty) Robot vs. the Voodoo Vultures from Venus</t>
  </si>
  <si>
    <t>Dav</t>
  </si>
  <si>
    <t>Pilkey</t>
  </si>
  <si>
    <t>978-1-4071-4335-4</t>
  </si>
  <si>
    <t>Ricky Ricotta</t>
  </si>
  <si>
    <t>AV</t>
  </si>
  <si>
    <t>One Fish, Two Fish, Red Fish, Blue Fish</t>
  </si>
  <si>
    <t>Dr.</t>
  </si>
  <si>
    <t>Seuss</t>
  </si>
  <si>
    <t>978-0-00-715856-0</t>
  </si>
  <si>
    <t>Dr. Seuss</t>
  </si>
  <si>
    <t>How the Grinch Stole Christmas</t>
  </si>
  <si>
    <t>978-0-00-717024-1</t>
  </si>
  <si>
    <t>Dr. Seuss, Yellow Back Books</t>
  </si>
  <si>
    <t>The Sneetches and Other Stories</t>
  </si>
  <si>
    <t>978-0-00-715850-8</t>
  </si>
  <si>
    <t>The Lorax</t>
  </si>
  <si>
    <t>978-0-00-717311-2</t>
  </si>
  <si>
    <t>The Moon Dragons</t>
  </si>
  <si>
    <t>Dyan</t>
  </si>
  <si>
    <t>Sheldon</t>
  </si>
  <si>
    <t>978-1-78344-055-9</t>
  </si>
  <si>
    <t>The Dinosaurs Are Having a Party!</t>
  </si>
  <si>
    <t>Gareth P.</t>
  </si>
  <si>
    <t>Jones</t>
  </si>
  <si>
    <t>978-1-78344-037-5</t>
  </si>
  <si>
    <t>If I Had a Velociraptor</t>
  </si>
  <si>
    <t>George</t>
  </si>
  <si>
    <t>O'Connor</t>
  </si>
  <si>
    <t>978-1-4063-5662-5</t>
  </si>
  <si>
    <t>Monacello: The Little Monk</t>
  </si>
  <si>
    <t>Geraldine</t>
  </si>
  <si>
    <t>McCaughrean</t>
  </si>
  <si>
    <t>978-1-907912-03-0</t>
  </si>
  <si>
    <t>My Super Sister and the Birthday Party</t>
  </si>
  <si>
    <t>Gwyneth</t>
  </si>
  <si>
    <t>Rees</t>
  </si>
  <si>
    <t>978-0-230-76777-5</t>
  </si>
  <si>
    <t>My Super Sister</t>
  </si>
  <si>
    <t>978-0-330-46114-6</t>
  </si>
  <si>
    <t>Fleabag</t>
  </si>
  <si>
    <t>Stephens</t>
  </si>
  <si>
    <t>978-1-4071-4298-2</t>
  </si>
  <si>
    <t>Olivia and the Fairy Princesses</t>
  </si>
  <si>
    <t>978-0-85707-887-2</t>
  </si>
  <si>
    <t>Little Wolf's Book of Badness</t>
  </si>
  <si>
    <t>Whybrow</t>
  </si>
  <si>
    <t>0-00-675160-1</t>
  </si>
  <si>
    <t>The More-Maker</t>
  </si>
  <si>
    <t>978-1-4063-4812-5</t>
  </si>
  <si>
    <t>The Games Day</t>
  </si>
  <si>
    <t>978-1-4063-4811-8</t>
  </si>
  <si>
    <t>The Adventures of Jonnie Rocket: Saga 2</t>
  </si>
  <si>
    <t>978-0-9573035-1-5</t>
  </si>
  <si>
    <t>Jonnie Rocket Ltd.</t>
  </si>
  <si>
    <t>Digger to the Rescue</t>
  </si>
  <si>
    <t>Mandy</t>
  </si>
  <si>
    <t>Archer</t>
  </si>
  <si>
    <t>978-1-84835-820-1</t>
  </si>
  <si>
    <t>QED Publishing</t>
  </si>
  <si>
    <t>Busy Wheels</t>
  </si>
  <si>
    <t>Funny Faces</t>
  </si>
  <si>
    <t>Mark</t>
  </si>
  <si>
    <t>Norman</t>
  </si>
  <si>
    <t>978-1-922179-96-8</t>
  </si>
  <si>
    <t>Choosing Crumble</t>
  </si>
  <si>
    <t>Rosen</t>
  </si>
  <si>
    <t>978-1-84939-528-1</t>
  </si>
  <si>
    <t>Octopus's Garden</t>
  </si>
  <si>
    <t>Ringo</t>
  </si>
  <si>
    <t>Starr</t>
  </si>
  <si>
    <t>978-1-4711-2007-7</t>
  </si>
  <si>
    <t>Fancy Dress Party</t>
  </si>
  <si>
    <t>978-1-4083-2342-7</t>
  </si>
  <si>
    <t>A Puzzle of Paws</t>
  </si>
  <si>
    <t>Sue</t>
  </si>
  <si>
    <t>Bentley</t>
  </si>
  <si>
    <t>978-0-14-132201-8</t>
  </si>
  <si>
    <t>Magic Kitten</t>
  </si>
  <si>
    <t>A Special Wish</t>
  </si>
  <si>
    <t>978-0-14-132594-1</t>
  </si>
  <si>
    <t>Magic Ponies</t>
  </si>
  <si>
    <t>A Twinkle of Hooves</t>
  </si>
  <si>
    <t>978-0-14-132595-8</t>
  </si>
  <si>
    <t>Winter Wonderland</t>
  </si>
  <si>
    <t>978-0-14-132772-3</t>
  </si>
  <si>
    <t>A New Friend</t>
  </si>
  <si>
    <t>978-0-14-132593-4</t>
  </si>
  <si>
    <t>Show-Jumping Dreams</t>
  </si>
  <si>
    <t>978-0-14-132596-5</t>
  </si>
  <si>
    <t>Riding Rescue</t>
  </si>
  <si>
    <t>978-0-14-132598-9</t>
  </si>
  <si>
    <t>Rita's Rhino</t>
  </si>
  <si>
    <t>978-1-78344-025-2</t>
  </si>
  <si>
    <t>Stengor the Crab Monster</t>
  </si>
  <si>
    <t>978-1-4083-1852-2</t>
  </si>
  <si>
    <t>Isabella the Butterfly Sister</t>
  </si>
  <si>
    <t>Amber</t>
  </si>
  <si>
    <t>Castle</t>
  </si>
  <si>
    <t>978-0-85707-249-8</t>
  </si>
  <si>
    <t>Spell Sisters</t>
  </si>
  <si>
    <t>Spy Cat: Summer Shocker!</t>
  </si>
  <si>
    <t>Cope</t>
  </si>
  <si>
    <t>978-0-14-134720-2</t>
  </si>
  <si>
    <t>Spy Pets</t>
  </si>
  <si>
    <t>The Trouble with Jack</t>
  </si>
  <si>
    <t>Cassidy</t>
  </si>
  <si>
    <t>978-0-00-754621-3</t>
  </si>
  <si>
    <t>Collins</t>
  </si>
  <si>
    <t>Read On (Collins)</t>
  </si>
  <si>
    <t>The Diamond Brothers in... Four of Diamonds</t>
  </si>
  <si>
    <t>Horowitz</t>
  </si>
  <si>
    <t>978-1-4063-4145-4</t>
  </si>
  <si>
    <t>Diamond Brothers Mystery</t>
  </si>
  <si>
    <t>Sniper Shield</t>
  </si>
  <si>
    <t>Bowen</t>
  </si>
  <si>
    <t>978-1-4062-6656-6</t>
  </si>
  <si>
    <t>Shadow Squadron</t>
  </si>
  <si>
    <t>My Life So Far</t>
  </si>
  <si>
    <t>Chloë</t>
  </si>
  <si>
    <t>Rayban</t>
  </si>
  <si>
    <t>978-0-7475-8394-3</t>
  </si>
  <si>
    <t>Hollywood Bliss</t>
  </si>
  <si>
    <t>Bodyguard: Ransom</t>
  </si>
  <si>
    <t>Bradford</t>
  </si>
  <si>
    <t>978-0-14-134006-7</t>
  </si>
  <si>
    <t>Bodyguard</t>
  </si>
  <si>
    <t>No Match for Dani</t>
  </si>
  <si>
    <t>Higgins</t>
  </si>
  <si>
    <t>978-0-14-133524-7</t>
  </si>
  <si>
    <t>Secrets Club</t>
  </si>
  <si>
    <t>WARP: The Hangman's Revolution</t>
  </si>
  <si>
    <t>Eoin</t>
  </si>
  <si>
    <t>Colfer</t>
  </si>
  <si>
    <t>978-0-14-134179-8</t>
  </si>
  <si>
    <t>WARP</t>
  </si>
  <si>
    <t>A Tangle of Traitors</t>
  </si>
  <si>
    <t>F.E.</t>
  </si>
  <si>
    <t>978-0-330-50755-4</t>
  </si>
  <si>
    <t>Phenomenals</t>
  </si>
  <si>
    <t>Life, Death and Gold Leather Trousers</t>
  </si>
  <si>
    <t>Foden</t>
  </si>
  <si>
    <t>978-1-4071-2086-7</t>
  </si>
  <si>
    <t>Scholastic Ltd</t>
  </si>
  <si>
    <t>Blood Ties</t>
  </si>
  <si>
    <t>Garth</t>
  </si>
  <si>
    <t>Nix</t>
  </si>
  <si>
    <t>978-0-545-52245-8</t>
  </si>
  <si>
    <t>Spirit Animals</t>
  </si>
  <si>
    <t>The Mystery of the Whistling Caves</t>
  </si>
  <si>
    <t>978-1-4440-0328-4</t>
  </si>
  <si>
    <t>Adventure Island</t>
  </si>
  <si>
    <t>The Secret Hen House Theatre</t>
  </si>
  <si>
    <t>Peters</t>
  </si>
  <si>
    <t>978-0-85763-065-0</t>
  </si>
  <si>
    <t>Nosy Crow</t>
  </si>
  <si>
    <t>Alice-Miranda at Sea</t>
  </si>
  <si>
    <t>Jacqueline</t>
  </si>
  <si>
    <t>Harvey</t>
  </si>
  <si>
    <t>978-1-84941-632-0</t>
  </si>
  <si>
    <t>Red Fox</t>
  </si>
  <si>
    <t>Opal Plumstead</t>
  </si>
  <si>
    <t>978-0-85753-109-4</t>
  </si>
  <si>
    <t>Doubleday</t>
  </si>
  <si>
    <t>Middle School: Save Rafe!</t>
  </si>
  <si>
    <t>978-0-09-959639-4</t>
  </si>
  <si>
    <t>Young Arrow</t>
  </si>
  <si>
    <t>Middle School</t>
  </si>
  <si>
    <t>Nightmares!</t>
  </si>
  <si>
    <t>Jason</t>
  </si>
  <si>
    <t>Segel</t>
  </si>
  <si>
    <t>978-0-85753-355-5</t>
  </si>
  <si>
    <t>Penguin Pandemonium: The Rescue</t>
  </si>
  <si>
    <t>978-0-00-744807-4</t>
  </si>
  <si>
    <t>Awesome Animals, Penguin Pandemonium</t>
  </si>
  <si>
    <t>Diary of a Wimpy Kid: The Long Haul</t>
  </si>
  <si>
    <t>Kinney</t>
  </si>
  <si>
    <t>978-0-14-135421-7</t>
  </si>
  <si>
    <t>Diary of a Wimpy Kid</t>
  </si>
  <si>
    <t>Atticus Claw Breaks the Law</t>
  </si>
  <si>
    <t>Jennifer</t>
  </si>
  <si>
    <t>Gray</t>
  </si>
  <si>
    <t>978-0-571-28449-8</t>
  </si>
  <si>
    <t>Faber and Faber</t>
  </si>
  <si>
    <t>Atticus Claw: World's Greatest Cat Detective</t>
  </si>
  <si>
    <t>Plague</t>
  </si>
  <si>
    <t>Jo</t>
  </si>
  <si>
    <t>Macauley</t>
  </si>
  <si>
    <t>978-1-78202-041-7</t>
  </si>
  <si>
    <t>Curious Fox</t>
  </si>
  <si>
    <t>Secrets &amp; Spies</t>
  </si>
  <si>
    <t>Treason</t>
  </si>
  <si>
    <t>978-1-78202-040-0</t>
  </si>
  <si>
    <t>New World</t>
  </si>
  <si>
    <t>978-1-78202-043-1</t>
  </si>
  <si>
    <t>Inferno</t>
  </si>
  <si>
    <t>978-1-78202-042-4</t>
  </si>
  <si>
    <t>The World of Norm: Must be Washed Separately</t>
  </si>
  <si>
    <t>Jonathan</t>
  </si>
  <si>
    <t>Meres</t>
  </si>
  <si>
    <t>978-1-4083-2951-1</t>
  </si>
  <si>
    <t>World of Norm</t>
  </si>
  <si>
    <t>A Friend in Need</t>
  </si>
  <si>
    <t>Julia</t>
  </si>
  <si>
    <t>Jarman</t>
  </si>
  <si>
    <t>978-1-84939-576-2</t>
  </si>
  <si>
    <t>Friends</t>
  </si>
  <si>
    <t>The Ultimate Truth</t>
  </si>
  <si>
    <t>Kevin</t>
  </si>
  <si>
    <t>Brooks</t>
  </si>
  <si>
    <t>978-1-4472-3896-6</t>
  </si>
  <si>
    <t>Travis Delaney Investigates</t>
  </si>
  <si>
    <t>Fire Spell</t>
  </si>
  <si>
    <t>Laura Amy</t>
  </si>
  <si>
    <t>Schlitz</t>
  </si>
  <si>
    <t>978-1-4088-2621-8</t>
  </si>
  <si>
    <t>"When Did You See Her Last?"</t>
  </si>
  <si>
    <t>Lemony</t>
  </si>
  <si>
    <t>Snicket</t>
  </si>
  <si>
    <t>978-1-4052-5622-3</t>
  </si>
  <si>
    <t>Egmont UK Limited</t>
  </si>
  <si>
    <t>All the Wrong Questions</t>
  </si>
  <si>
    <t>"Shouldn't You Be in School?"</t>
  </si>
  <si>
    <t>978-1-4052-5623-0</t>
  </si>
  <si>
    <t>Pants Are Everything</t>
  </si>
  <si>
    <t>Lowery</t>
  </si>
  <si>
    <t>978-1-4071-3003-3</t>
  </si>
  <si>
    <t>Half a Man</t>
  </si>
  <si>
    <t>978-1-4063-5133-0</t>
  </si>
  <si>
    <t>The Well: David's Story</t>
  </si>
  <si>
    <t>Mildred D.</t>
  </si>
  <si>
    <t>Taylor</t>
  </si>
  <si>
    <t>978-0-14-038642-4</t>
  </si>
  <si>
    <t>Tiny: The Invisible World of Microbes</t>
  </si>
  <si>
    <t>978-1-4063-4104-1</t>
  </si>
  <si>
    <t>The Butterfly Heart</t>
  </si>
  <si>
    <t>Paula</t>
  </si>
  <si>
    <t>Leyden</t>
  </si>
  <si>
    <t>978-1-4063-2792-2</t>
  </si>
  <si>
    <t>Night on Terror Island</t>
  </si>
  <si>
    <t>Caveney</t>
  </si>
  <si>
    <t>978-1-84939-270-9</t>
  </si>
  <si>
    <t>Nomad</t>
  </si>
  <si>
    <t>R.J.</t>
  </si>
  <si>
    <t>Anderson</t>
  </si>
  <si>
    <t>978-1-4083-2648-0</t>
  </si>
  <si>
    <t>Wonder</t>
  </si>
  <si>
    <t>Palacio</t>
  </si>
  <si>
    <t>978-0-370-33229-1</t>
  </si>
  <si>
    <t>Bodley Head</t>
  </si>
  <si>
    <t>On the Run</t>
  </si>
  <si>
    <t>Robbie</t>
  </si>
  <si>
    <t>978-0-00-754618-3</t>
  </si>
  <si>
    <t>Doodlebug Alley</t>
  </si>
  <si>
    <t>Robert</t>
  </si>
  <si>
    <t>Swindells</t>
  </si>
  <si>
    <t>978-0-7497-3860-0</t>
  </si>
  <si>
    <t>Mammoth Books</t>
  </si>
  <si>
    <t>The Meanwhile Adventures</t>
  </si>
  <si>
    <t>Roddy</t>
  </si>
  <si>
    <t>Doyle</t>
  </si>
  <si>
    <t>978-1-4071-3974-6</t>
  </si>
  <si>
    <t>Mack Family Tales</t>
  </si>
  <si>
    <t>Blamehounds</t>
  </si>
  <si>
    <t>978-1-78112-392-8</t>
  </si>
  <si>
    <t>A Near Thing for Captain Najork</t>
  </si>
  <si>
    <t>Russell</t>
  </si>
  <si>
    <t>Hoban</t>
  </si>
  <si>
    <t>978-1-4063-4745-6</t>
  </si>
  <si>
    <t>The Rain Door</t>
  </si>
  <si>
    <t>978-1-4063-4381-6</t>
  </si>
  <si>
    <t>The Ellie McDoodle Diaries: Most Valuable Player</t>
  </si>
  <si>
    <t>978-1-4088-5599-7</t>
  </si>
  <si>
    <t>S.F.</t>
  </si>
  <si>
    <t>Said</t>
  </si>
  <si>
    <t>978-0-385-61814-4</t>
  </si>
  <si>
    <t>David Fickling Books</t>
  </si>
  <si>
    <t>The Smallest Girl Ever</t>
  </si>
  <si>
    <t>Sally</t>
  </si>
  <si>
    <t>Gardner</t>
  </si>
  <si>
    <t>978-1-4440-1162-3</t>
  </si>
  <si>
    <t>Magical Children</t>
  </si>
  <si>
    <t>Hairy Horror</t>
  </si>
  <si>
    <t>Sandra</t>
  </si>
  <si>
    <t>Glover</t>
  </si>
  <si>
    <t>978-1-78344-033-7</t>
  </si>
  <si>
    <t>Timmy Failure: We Meet Again</t>
  </si>
  <si>
    <t>Stephan</t>
  </si>
  <si>
    <t>Pastis</t>
  </si>
  <si>
    <t>978-1-4063-5674-8</t>
  </si>
  <si>
    <t>Timmy Failure</t>
  </si>
  <si>
    <t>Cyber Shock</t>
  </si>
  <si>
    <t>978-0-00-746473-9</t>
  </si>
  <si>
    <t>A Breath of Frost</t>
  </si>
  <si>
    <t>Alyxandra</t>
  </si>
  <si>
    <t>978-1-4088-3635-4</t>
  </si>
  <si>
    <t>Lovegrove Legacy</t>
  </si>
  <si>
    <t>Ben's Room</t>
  </si>
  <si>
    <t>Barbara</t>
  </si>
  <si>
    <t>Catchpole</t>
  </si>
  <si>
    <t>978-1-78127-635-8</t>
  </si>
  <si>
    <t>The Night Raid</t>
  </si>
  <si>
    <t>Caroline</t>
  </si>
  <si>
    <t>Lawrence</t>
  </si>
  <si>
    <t>978-1-78112-366-9</t>
  </si>
  <si>
    <t>Barrington Stoke Teen</t>
  </si>
  <si>
    <t>What About Me?</t>
  </si>
  <si>
    <t>978-1-78127-626-6</t>
  </si>
  <si>
    <t>Picture Perfect</t>
  </si>
  <si>
    <t>Holly</t>
  </si>
  <si>
    <t>Smale</t>
  </si>
  <si>
    <t>978-0-00-757456-8</t>
  </si>
  <si>
    <t>Geek Girl</t>
  </si>
  <si>
    <t>Selina Penaluna</t>
  </si>
  <si>
    <t>Jan</t>
  </si>
  <si>
    <t>Page</t>
  </si>
  <si>
    <t>978-0-552-55864-8</t>
  </si>
  <si>
    <t>The Moment Collector</t>
  </si>
  <si>
    <t>Jodi Lynn</t>
  </si>
  <si>
    <t>978-1-4083-3046-3</t>
  </si>
  <si>
    <t>An Abundance of Katherines</t>
  </si>
  <si>
    <t>978-0-14-134609-0</t>
  </si>
  <si>
    <t>Penguin Books</t>
  </si>
  <si>
    <t>Death on Toast</t>
  </si>
  <si>
    <t>978-1-78127-638-9</t>
  </si>
  <si>
    <t>The Witch of Salt &amp; Storm</t>
  </si>
  <si>
    <t>Kendall</t>
  </si>
  <si>
    <t>Kulper</t>
  </si>
  <si>
    <t>978-1-4083-3519-2</t>
  </si>
  <si>
    <t>Soul Desire</t>
  </si>
  <si>
    <t>L.A.</t>
  </si>
  <si>
    <t>Weatherly</t>
  </si>
  <si>
    <t>978-1-78112-361-4</t>
  </si>
  <si>
    <t>Going Vintage</t>
  </si>
  <si>
    <t>Lindsey</t>
  </si>
  <si>
    <t>Leavitt</t>
  </si>
  <si>
    <t>978-1-4071-3485-7</t>
  </si>
  <si>
    <t>Blue Lily, Lily Blue</t>
  </si>
  <si>
    <t>Maggie</t>
  </si>
  <si>
    <t>Stiefvater</t>
  </si>
  <si>
    <t>978-1-4071-3663-9</t>
  </si>
  <si>
    <t>Raven Cycle</t>
  </si>
  <si>
    <t>Sinner</t>
  </si>
  <si>
    <t>978-1-4071-4575-4</t>
  </si>
  <si>
    <t>Scholastic Press</t>
  </si>
  <si>
    <t>Inheritance</t>
  </si>
  <si>
    <t>Malinda</t>
  </si>
  <si>
    <t>Lo</t>
  </si>
  <si>
    <t>978-1-4449-1796-3</t>
  </si>
  <si>
    <t>The Road to Memphis</t>
  </si>
  <si>
    <t>978-0-14-037356-1</t>
  </si>
  <si>
    <t>Raging Star</t>
  </si>
  <si>
    <t>Moira</t>
  </si>
  <si>
    <t>Young</t>
  </si>
  <si>
    <t>978-1-4071-3677-6</t>
  </si>
  <si>
    <t>Dust Lands Trilogy</t>
  </si>
  <si>
    <t>Close Range</t>
  </si>
  <si>
    <t>Nick</t>
  </si>
  <si>
    <t>Hale</t>
  </si>
  <si>
    <t>978-1-4052-4964-5</t>
  </si>
  <si>
    <t>Egmont Children's Books Ltd</t>
  </si>
  <si>
    <t>Striker</t>
  </si>
  <si>
    <t>On the Edge</t>
  </si>
  <si>
    <t>Nigel</t>
  </si>
  <si>
    <t>Hinton</t>
  </si>
  <si>
    <t>978-1-78112-309-6</t>
  </si>
  <si>
    <t>Six Hours</t>
  </si>
  <si>
    <t>Pete</t>
  </si>
  <si>
    <t>Johnson</t>
  </si>
  <si>
    <t>978-1-78112-363-8</t>
  </si>
  <si>
    <t>Silver Shadows: A Bloodlines Novel</t>
  </si>
  <si>
    <t>Richelle</t>
  </si>
  <si>
    <t>Mead</t>
  </si>
  <si>
    <t>978-0-14-135018-9</t>
  </si>
  <si>
    <t>Bloodlines</t>
  </si>
  <si>
    <t>Resist</t>
  </si>
  <si>
    <t>Sarah</t>
  </si>
  <si>
    <t>Crossan</t>
  </si>
  <si>
    <t>978-1-4088-2720-8</t>
  </si>
  <si>
    <t>Breathe Trilogy</t>
  </si>
  <si>
    <t>Immortal City</t>
  </si>
  <si>
    <t>Scott</t>
  </si>
  <si>
    <t>Speer</t>
  </si>
  <si>
    <t>978-1-4071-3312-6</t>
  </si>
  <si>
    <t>Natural Born Angel: An Immortal City Novel</t>
  </si>
  <si>
    <t>978-1-4071-3313-3</t>
  </si>
  <si>
    <t>Defy the Stars</t>
  </si>
  <si>
    <t>Sophie</t>
  </si>
  <si>
    <t>McKenzie</t>
  </si>
  <si>
    <t>978-0-85707-105-7</t>
  </si>
  <si>
    <t>So Much Closer</t>
  </si>
  <si>
    <t>Susane</t>
  </si>
  <si>
    <t>Colasanti</t>
  </si>
  <si>
    <t>978-1-4071-3083-5</t>
  </si>
  <si>
    <t>The Other Life</t>
  </si>
  <si>
    <t>Susanne</t>
  </si>
  <si>
    <t>Winnacker</t>
  </si>
  <si>
    <t>978-1-4095-3608-6</t>
  </si>
  <si>
    <t>My So-Called Phantom Lovelife</t>
  </si>
  <si>
    <t>Tamsyn</t>
  </si>
  <si>
    <t>Murray</t>
  </si>
  <si>
    <t>978-1-84812-134-8</t>
  </si>
  <si>
    <t>Piccadilly Press Ltd</t>
  </si>
  <si>
    <t>Afterlife</t>
  </si>
  <si>
    <t>Vango: Between Sky and Earth</t>
  </si>
  <si>
    <t>Timothée de</t>
  </si>
  <si>
    <t>Fombelle</t>
  </si>
  <si>
    <t>978-1-4063-5401-0</t>
  </si>
  <si>
    <t>Vango</t>
  </si>
  <si>
    <t>Divergent</t>
  </si>
  <si>
    <t>Veronica</t>
  </si>
  <si>
    <t>Roth</t>
  </si>
  <si>
    <t>978-0-00-742041-4</t>
  </si>
  <si>
    <t>Insurgent</t>
  </si>
  <si>
    <t>978-0-00-744292-8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</si>
</sst>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left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textRotation="90" wrapText="1"/>
    </xf>
    <xf numFmtId="15" fontId="2" fillId="0" borderId="0" xfId="0" applyNumberFormat="1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textRotation="90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15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wrapText="1"/>
    </xf>
  </cellXfs>
  <cellStyles count="1">
    <cellStyle name="Normal" xfId="0" builtinId="0"/>
  </cellStyles>
  <dxfs count="15">
    <dxf>
      <alignment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90" wrapText="1" indent="0" relativeIndent="255" justifyLastLine="0" shrinkToFit="0" mergeCell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M127" totalsRowShown="0" headerRowDxfId="14" dataDxfId="0">
  <autoFilter ref="A1:M127"/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CONCATENATE(E2," ",G2)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6"/>
  <sheetViews>
    <sheetView tabSelected="1" view="pageLayout" zoomScaleNormal="100" workbookViewId="0">
      <selection activeCell="F1" sqref="F1"/>
    </sheetView>
  </sheetViews>
  <sheetFormatPr defaultRowHeight="1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s="12" customFormat="1" ht="69.75">
      <c r="A1" s="3" t="s">
        <v>7</v>
      </c>
      <c r="B1" s="4" t="s">
        <v>8</v>
      </c>
      <c r="C1" s="3" t="s">
        <v>0</v>
      </c>
      <c r="D1" s="2" t="s">
        <v>1</v>
      </c>
      <c r="E1" s="2" t="s">
        <v>2</v>
      </c>
      <c r="F1" s="2" t="s">
        <v>11</v>
      </c>
      <c r="G1" s="5" t="s">
        <v>3</v>
      </c>
      <c r="H1" s="6" t="s">
        <v>4</v>
      </c>
      <c r="I1" s="3" t="s">
        <v>5</v>
      </c>
      <c r="J1" s="5" t="s">
        <v>9</v>
      </c>
      <c r="K1" s="3" t="s">
        <v>6</v>
      </c>
      <c r="L1" s="3" t="s">
        <v>10</v>
      </c>
      <c r="M1" s="3" t="s">
        <v>12</v>
      </c>
    </row>
    <row r="2" spans="1:13" customFormat="1">
      <c r="A2" s="7">
        <v>226656</v>
      </c>
      <c r="B2" s="8" t="s">
        <v>13</v>
      </c>
      <c r="C2" s="8" t="s">
        <v>14</v>
      </c>
      <c r="D2" s="9" t="s">
        <v>90</v>
      </c>
      <c r="E2" s="9" t="s">
        <v>91</v>
      </c>
      <c r="F2" s="20" t="str">
        <f t="shared" ref="F2:F33" si="0">CONCATENATE(E2," ",G2)</f>
        <v>Alex T. Smith</v>
      </c>
      <c r="G2" s="10" t="s">
        <v>92</v>
      </c>
      <c r="H2" s="11" t="s">
        <v>93</v>
      </c>
      <c r="I2" s="8" t="s">
        <v>42</v>
      </c>
      <c r="J2" s="19" t="s">
        <v>15</v>
      </c>
      <c r="K2" s="8">
        <v>0.5</v>
      </c>
      <c r="L2" s="8">
        <v>4.4000000000000004</v>
      </c>
      <c r="M2" s="7" t="s">
        <v>94</v>
      </c>
    </row>
    <row r="3" spans="1:13" customFormat="1">
      <c r="A3" s="7">
        <v>227602</v>
      </c>
      <c r="B3" s="8" t="s">
        <v>13</v>
      </c>
      <c r="C3" s="8" t="s">
        <v>14</v>
      </c>
      <c r="D3" s="9" t="s">
        <v>95</v>
      </c>
      <c r="E3" s="9" t="s">
        <v>67</v>
      </c>
      <c r="F3" s="20" t="str">
        <f t="shared" si="0"/>
        <v>Alison Green</v>
      </c>
      <c r="G3" s="10" t="s">
        <v>96</v>
      </c>
      <c r="H3" s="11" t="s">
        <v>97</v>
      </c>
      <c r="I3" s="8" t="s">
        <v>98</v>
      </c>
      <c r="J3" s="19" t="s">
        <v>15</v>
      </c>
      <c r="K3" s="8">
        <v>0.5</v>
      </c>
      <c r="L3" s="8">
        <v>2.2999999999999998</v>
      </c>
      <c r="M3" s="7"/>
    </row>
    <row r="4" spans="1:13" customFormat="1">
      <c r="A4" s="7">
        <v>227605</v>
      </c>
      <c r="B4" s="8" t="s">
        <v>13</v>
      </c>
      <c r="C4" s="8" t="s">
        <v>14</v>
      </c>
      <c r="D4" s="9" t="s">
        <v>99</v>
      </c>
      <c r="E4" s="9" t="s">
        <v>100</v>
      </c>
      <c r="F4" s="20" t="str">
        <f t="shared" si="0"/>
        <v>Bonny Becker</v>
      </c>
      <c r="G4" s="10" t="s">
        <v>101</v>
      </c>
      <c r="H4" s="11" t="s">
        <v>102</v>
      </c>
      <c r="I4" s="8" t="s">
        <v>103</v>
      </c>
      <c r="J4" s="19" t="s">
        <v>15</v>
      </c>
      <c r="K4" s="8">
        <v>0.5</v>
      </c>
      <c r="L4" s="8">
        <v>3.3</v>
      </c>
      <c r="M4" s="7" t="s">
        <v>104</v>
      </c>
    </row>
    <row r="5" spans="1:13" customFormat="1" ht="30">
      <c r="A5" s="7">
        <v>226945</v>
      </c>
      <c r="B5" s="8" t="s">
        <v>13</v>
      </c>
      <c r="C5" s="8" t="s">
        <v>14</v>
      </c>
      <c r="D5" s="9" t="s">
        <v>105</v>
      </c>
      <c r="E5" s="9" t="s">
        <v>19</v>
      </c>
      <c r="F5" s="20" t="str">
        <f t="shared" si="0"/>
        <v>Claire Freedman</v>
      </c>
      <c r="G5" s="10" t="s">
        <v>56</v>
      </c>
      <c r="H5" s="11" t="s">
        <v>106</v>
      </c>
      <c r="I5" s="8" t="s">
        <v>43</v>
      </c>
      <c r="J5" s="19" t="s">
        <v>15</v>
      </c>
      <c r="K5" s="8">
        <v>0.5</v>
      </c>
      <c r="L5" s="8">
        <v>2.7</v>
      </c>
      <c r="M5" s="7"/>
    </row>
    <row r="6" spans="1:13" customFormat="1" ht="30">
      <c r="A6" s="7">
        <v>226455</v>
      </c>
      <c r="B6" s="8" t="s">
        <v>13</v>
      </c>
      <c r="C6" s="8" t="s">
        <v>14</v>
      </c>
      <c r="D6" s="9" t="s">
        <v>107</v>
      </c>
      <c r="E6" s="9" t="s">
        <v>57</v>
      </c>
      <c r="F6" s="20" t="str">
        <f t="shared" si="0"/>
        <v>Daisy Meadows</v>
      </c>
      <c r="G6" s="10" t="s">
        <v>58</v>
      </c>
      <c r="H6" s="11" t="s">
        <v>108</v>
      </c>
      <c r="I6" s="8" t="s">
        <v>34</v>
      </c>
      <c r="J6" s="19" t="s">
        <v>15</v>
      </c>
      <c r="K6" s="8">
        <v>1</v>
      </c>
      <c r="L6" s="8">
        <v>5.0999999999999996</v>
      </c>
      <c r="M6" s="7" t="s">
        <v>109</v>
      </c>
    </row>
    <row r="7" spans="1:13" customFormat="1" ht="30">
      <c r="A7" s="7">
        <v>226461</v>
      </c>
      <c r="B7" s="8" t="s">
        <v>13</v>
      </c>
      <c r="C7" s="8" t="s">
        <v>14</v>
      </c>
      <c r="D7" s="9" t="s">
        <v>110</v>
      </c>
      <c r="E7" s="9" t="s">
        <v>57</v>
      </c>
      <c r="F7" s="20" t="str">
        <f t="shared" si="0"/>
        <v>Daisy Meadows</v>
      </c>
      <c r="G7" s="10" t="s">
        <v>58</v>
      </c>
      <c r="H7" s="11" t="s">
        <v>111</v>
      </c>
      <c r="I7" s="8" t="s">
        <v>34</v>
      </c>
      <c r="J7" s="19" t="s">
        <v>15</v>
      </c>
      <c r="K7" s="8">
        <v>1</v>
      </c>
      <c r="L7" s="8">
        <v>5.0999999999999996</v>
      </c>
      <c r="M7" s="7" t="s">
        <v>109</v>
      </c>
    </row>
    <row r="8" spans="1:13" customFormat="1" ht="30">
      <c r="A8" s="7">
        <v>226450</v>
      </c>
      <c r="B8" s="8" t="s">
        <v>13</v>
      </c>
      <c r="C8" s="8" t="s">
        <v>14</v>
      </c>
      <c r="D8" s="9" t="s">
        <v>112</v>
      </c>
      <c r="E8" s="9" t="s">
        <v>57</v>
      </c>
      <c r="F8" s="20" t="str">
        <f t="shared" si="0"/>
        <v>Daisy Meadows</v>
      </c>
      <c r="G8" s="10" t="s">
        <v>58</v>
      </c>
      <c r="H8" s="11" t="s">
        <v>113</v>
      </c>
      <c r="I8" s="8" t="s">
        <v>34</v>
      </c>
      <c r="J8" s="19" t="s">
        <v>15</v>
      </c>
      <c r="K8" s="8">
        <v>1</v>
      </c>
      <c r="L8" s="8">
        <v>4.5999999999999996</v>
      </c>
      <c r="M8" s="7" t="s">
        <v>109</v>
      </c>
    </row>
    <row r="9" spans="1:13" customFormat="1" ht="30">
      <c r="A9" s="7">
        <v>226457</v>
      </c>
      <c r="B9" s="8" t="s">
        <v>13</v>
      </c>
      <c r="C9" s="8" t="s">
        <v>14</v>
      </c>
      <c r="D9" s="9" t="s">
        <v>114</v>
      </c>
      <c r="E9" s="9" t="s">
        <v>57</v>
      </c>
      <c r="F9" s="20" t="str">
        <f t="shared" si="0"/>
        <v>Daisy Meadows</v>
      </c>
      <c r="G9" s="10" t="s">
        <v>58</v>
      </c>
      <c r="H9" s="11" t="s">
        <v>115</v>
      </c>
      <c r="I9" s="8" t="s">
        <v>34</v>
      </c>
      <c r="J9" s="19" t="s">
        <v>15</v>
      </c>
      <c r="K9" s="8">
        <v>1</v>
      </c>
      <c r="L9" s="8">
        <v>5</v>
      </c>
      <c r="M9" s="7" t="s">
        <v>109</v>
      </c>
    </row>
    <row r="10" spans="1:13" customFormat="1" ht="30">
      <c r="A10" s="7">
        <v>226454</v>
      </c>
      <c r="B10" s="8" t="s">
        <v>13</v>
      </c>
      <c r="C10" s="8" t="s">
        <v>14</v>
      </c>
      <c r="D10" s="9" t="s">
        <v>116</v>
      </c>
      <c r="E10" s="9" t="s">
        <v>57</v>
      </c>
      <c r="F10" s="20" t="str">
        <f t="shared" si="0"/>
        <v>Daisy Meadows</v>
      </c>
      <c r="G10" s="10" t="s">
        <v>58</v>
      </c>
      <c r="H10" s="11" t="s">
        <v>117</v>
      </c>
      <c r="I10" s="8" t="s">
        <v>34</v>
      </c>
      <c r="J10" s="19" t="s">
        <v>15</v>
      </c>
      <c r="K10" s="8">
        <v>1</v>
      </c>
      <c r="L10" s="8">
        <v>4.8</v>
      </c>
      <c r="M10" s="7" t="s">
        <v>109</v>
      </c>
    </row>
    <row r="11" spans="1:13" customFormat="1" ht="30">
      <c r="A11" s="7">
        <v>226458</v>
      </c>
      <c r="B11" s="8" t="s">
        <v>13</v>
      </c>
      <c r="C11" s="8" t="s">
        <v>14</v>
      </c>
      <c r="D11" s="9" t="s">
        <v>118</v>
      </c>
      <c r="E11" s="9" t="s">
        <v>57</v>
      </c>
      <c r="F11" s="20" t="str">
        <f t="shared" si="0"/>
        <v>Daisy Meadows</v>
      </c>
      <c r="G11" s="10" t="s">
        <v>58</v>
      </c>
      <c r="H11" s="11" t="s">
        <v>119</v>
      </c>
      <c r="I11" s="8" t="s">
        <v>34</v>
      </c>
      <c r="J11" s="19" t="s">
        <v>15</v>
      </c>
      <c r="K11" s="8">
        <v>1</v>
      </c>
      <c r="L11" s="8">
        <v>5.0999999999999996</v>
      </c>
      <c r="M11" s="7" t="s">
        <v>109</v>
      </c>
    </row>
    <row r="12" spans="1:13" customFormat="1" ht="30">
      <c r="A12" s="7">
        <v>226460</v>
      </c>
      <c r="B12" s="8" t="s">
        <v>13</v>
      </c>
      <c r="C12" s="8" t="s">
        <v>14</v>
      </c>
      <c r="D12" s="9" t="s">
        <v>120</v>
      </c>
      <c r="E12" s="9" t="s">
        <v>57</v>
      </c>
      <c r="F12" s="20" t="str">
        <f t="shared" si="0"/>
        <v>Daisy Meadows</v>
      </c>
      <c r="G12" s="10" t="s">
        <v>58</v>
      </c>
      <c r="H12" s="11" t="s">
        <v>121</v>
      </c>
      <c r="I12" s="8" t="s">
        <v>34</v>
      </c>
      <c r="J12" s="19" t="s">
        <v>15</v>
      </c>
      <c r="K12" s="8">
        <v>1</v>
      </c>
      <c r="L12" s="8">
        <v>5</v>
      </c>
      <c r="M12" s="7" t="s">
        <v>109</v>
      </c>
    </row>
    <row r="13" spans="1:13" customFormat="1" ht="30">
      <c r="A13" s="7">
        <v>227278</v>
      </c>
      <c r="B13" s="8" t="s">
        <v>13</v>
      </c>
      <c r="C13" s="8" t="s">
        <v>14</v>
      </c>
      <c r="D13" s="9" t="s">
        <v>122</v>
      </c>
      <c r="E13" s="9" t="s">
        <v>123</v>
      </c>
      <c r="F13" s="20" t="str">
        <f t="shared" si="0"/>
        <v>Daniel Hahn</v>
      </c>
      <c r="G13" s="10" t="s">
        <v>124</v>
      </c>
      <c r="H13" s="11" t="s">
        <v>125</v>
      </c>
      <c r="I13" s="8" t="s">
        <v>126</v>
      </c>
      <c r="J13" s="19" t="s">
        <v>15</v>
      </c>
      <c r="K13" s="8">
        <v>0.5</v>
      </c>
      <c r="L13" s="8">
        <v>3.2</v>
      </c>
      <c r="M13" s="7"/>
    </row>
    <row r="14" spans="1:13" customFormat="1" ht="45">
      <c r="A14" s="7">
        <v>227599</v>
      </c>
      <c r="B14" s="8" t="s">
        <v>13</v>
      </c>
      <c r="C14" s="8" t="s">
        <v>14</v>
      </c>
      <c r="D14" s="9" t="s">
        <v>127</v>
      </c>
      <c r="E14" s="9" t="s">
        <v>128</v>
      </c>
      <c r="F14" s="20" t="str">
        <f t="shared" si="0"/>
        <v>Dav Pilkey</v>
      </c>
      <c r="G14" s="10" t="s">
        <v>129</v>
      </c>
      <c r="H14" s="11" t="s">
        <v>130</v>
      </c>
      <c r="I14" s="8" t="s">
        <v>43</v>
      </c>
      <c r="J14" s="19" t="s">
        <v>15</v>
      </c>
      <c r="K14" s="8">
        <v>0.5</v>
      </c>
      <c r="L14" s="8">
        <v>3.8</v>
      </c>
      <c r="M14" s="7" t="s">
        <v>131</v>
      </c>
    </row>
    <row r="15" spans="1:13" customFormat="1" ht="30">
      <c r="A15" s="7">
        <v>221315</v>
      </c>
      <c r="B15" s="8" t="s">
        <v>132</v>
      </c>
      <c r="C15" s="8" t="s">
        <v>14</v>
      </c>
      <c r="D15" s="9" t="s">
        <v>133</v>
      </c>
      <c r="E15" s="9" t="s">
        <v>134</v>
      </c>
      <c r="F15" s="20" t="str">
        <f t="shared" si="0"/>
        <v>Dr. Seuss</v>
      </c>
      <c r="G15" s="10" t="s">
        <v>135</v>
      </c>
      <c r="H15" s="11" t="s">
        <v>136</v>
      </c>
      <c r="I15" s="8" t="s">
        <v>52</v>
      </c>
      <c r="J15" s="19" t="s">
        <v>15</v>
      </c>
      <c r="K15" s="8">
        <v>0.5</v>
      </c>
      <c r="L15" s="8">
        <v>1.7</v>
      </c>
      <c r="M15" s="7" t="s">
        <v>137</v>
      </c>
    </row>
    <row r="16" spans="1:13" customFormat="1" ht="30">
      <c r="A16" s="7">
        <v>221366</v>
      </c>
      <c r="B16" s="8" t="s">
        <v>132</v>
      </c>
      <c r="C16" s="8" t="s">
        <v>14</v>
      </c>
      <c r="D16" s="9" t="s">
        <v>138</v>
      </c>
      <c r="E16" s="9" t="s">
        <v>134</v>
      </c>
      <c r="F16" s="20" t="str">
        <f t="shared" si="0"/>
        <v>Dr. Seuss</v>
      </c>
      <c r="G16" s="10" t="s">
        <v>135</v>
      </c>
      <c r="H16" s="11" t="s">
        <v>139</v>
      </c>
      <c r="I16" s="8" t="s">
        <v>52</v>
      </c>
      <c r="J16" s="19" t="s">
        <v>15</v>
      </c>
      <c r="K16" s="8">
        <v>0.5</v>
      </c>
      <c r="L16" s="8">
        <v>3</v>
      </c>
      <c r="M16" s="7" t="s">
        <v>140</v>
      </c>
    </row>
    <row r="17" spans="1:13" customFormat="1" ht="30">
      <c r="A17" s="7">
        <v>221034</v>
      </c>
      <c r="B17" s="8" t="s">
        <v>132</v>
      </c>
      <c r="C17" s="8" t="s">
        <v>14</v>
      </c>
      <c r="D17" s="9" t="s">
        <v>141</v>
      </c>
      <c r="E17" s="9" t="s">
        <v>134</v>
      </c>
      <c r="F17" s="20" t="str">
        <f t="shared" si="0"/>
        <v>Dr. Seuss</v>
      </c>
      <c r="G17" s="10" t="s">
        <v>135</v>
      </c>
      <c r="H17" s="11" t="s">
        <v>142</v>
      </c>
      <c r="I17" s="8" t="s">
        <v>52</v>
      </c>
      <c r="J17" s="19" t="s">
        <v>15</v>
      </c>
      <c r="K17" s="8">
        <v>0.5</v>
      </c>
      <c r="L17" s="8">
        <v>3.4</v>
      </c>
      <c r="M17" s="7" t="s">
        <v>140</v>
      </c>
    </row>
    <row r="18" spans="1:13" customFormat="1" ht="30">
      <c r="A18" s="7">
        <v>221161</v>
      </c>
      <c r="B18" s="8" t="s">
        <v>132</v>
      </c>
      <c r="C18" s="8" t="s">
        <v>14</v>
      </c>
      <c r="D18" s="9" t="s">
        <v>143</v>
      </c>
      <c r="E18" s="9" t="s">
        <v>134</v>
      </c>
      <c r="F18" s="20" t="str">
        <f t="shared" si="0"/>
        <v>Dr. Seuss</v>
      </c>
      <c r="G18" s="10" t="s">
        <v>135</v>
      </c>
      <c r="H18" s="11" t="s">
        <v>144</v>
      </c>
      <c r="I18" s="8" t="s">
        <v>52</v>
      </c>
      <c r="J18" s="19" t="s">
        <v>15</v>
      </c>
      <c r="K18" s="8">
        <v>0.5</v>
      </c>
      <c r="L18" s="8">
        <v>3.1</v>
      </c>
      <c r="M18" s="7" t="s">
        <v>140</v>
      </c>
    </row>
    <row r="19" spans="1:13" customFormat="1">
      <c r="A19" s="7">
        <v>227631</v>
      </c>
      <c r="B19" s="8" t="s">
        <v>13</v>
      </c>
      <c r="C19" s="8" t="s">
        <v>14</v>
      </c>
      <c r="D19" s="9" t="s">
        <v>145</v>
      </c>
      <c r="E19" s="9" t="s">
        <v>146</v>
      </c>
      <c r="F19" s="20" t="str">
        <f t="shared" si="0"/>
        <v>Dyan Sheldon</v>
      </c>
      <c r="G19" s="10" t="s">
        <v>147</v>
      </c>
      <c r="H19" s="11" t="s">
        <v>148</v>
      </c>
      <c r="I19" s="8" t="s">
        <v>26</v>
      </c>
      <c r="J19" s="19" t="s">
        <v>15</v>
      </c>
      <c r="K19" s="8">
        <v>0.5</v>
      </c>
      <c r="L19" s="8">
        <v>3.4</v>
      </c>
      <c r="M19" s="7"/>
    </row>
    <row r="20" spans="1:13" customFormat="1" ht="30">
      <c r="A20" s="7">
        <v>227337</v>
      </c>
      <c r="B20" s="8" t="s">
        <v>13</v>
      </c>
      <c r="C20" s="8" t="s">
        <v>14</v>
      </c>
      <c r="D20" s="9" t="s">
        <v>149</v>
      </c>
      <c r="E20" s="9" t="s">
        <v>150</v>
      </c>
      <c r="F20" s="20" t="str">
        <f t="shared" si="0"/>
        <v>Gareth P. Jones</v>
      </c>
      <c r="G20" s="10" t="s">
        <v>151</v>
      </c>
      <c r="H20" s="11" t="s">
        <v>152</v>
      </c>
      <c r="I20" s="8" t="s">
        <v>26</v>
      </c>
      <c r="J20" s="19" t="s">
        <v>15</v>
      </c>
      <c r="K20" s="8">
        <v>0.5</v>
      </c>
      <c r="L20" s="8">
        <v>3.6</v>
      </c>
      <c r="M20" s="7"/>
    </row>
    <row r="21" spans="1:13" customFormat="1">
      <c r="A21" s="7">
        <v>227325</v>
      </c>
      <c r="B21" s="8" t="s">
        <v>13</v>
      </c>
      <c r="C21" s="8" t="s">
        <v>14</v>
      </c>
      <c r="D21" s="9" t="s">
        <v>153</v>
      </c>
      <c r="E21" s="9" t="s">
        <v>154</v>
      </c>
      <c r="F21" s="20" t="str">
        <f t="shared" si="0"/>
        <v>George O'Connor</v>
      </c>
      <c r="G21" s="10" t="s">
        <v>155</v>
      </c>
      <c r="H21" s="11" t="s">
        <v>156</v>
      </c>
      <c r="I21" s="8" t="s">
        <v>20</v>
      </c>
      <c r="J21" s="19" t="s">
        <v>15</v>
      </c>
      <c r="K21" s="8">
        <v>0.5</v>
      </c>
      <c r="L21" s="8">
        <v>2.5</v>
      </c>
      <c r="M21" s="7"/>
    </row>
    <row r="22" spans="1:13" customFormat="1" ht="30">
      <c r="A22" s="7">
        <v>227273</v>
      </c>
      <c r="B22" s="8" t="s">
        <v>13</v>
      </c>
      <c r="C22" s="8" t="s">
        <v>14</v>
      </c>
      <c r="D22" s="9" t="s">
        <v>157</v>
      </c>
      <c r="E22" s="9" t="s">
        <v>158</v>
      </c>
      <c r="F22" s="20" t="str">
        <f t="shared" si="0"/>
        <v>Geraldine McCaughrean</v>
      </c>
      <c r="G22" s="10" t="s">
        <v>159</v>
      </c>
      <c r="H22" s="11" t="s">
        <v>160</v>
      </c>
      <c r="I22" s="8" t="s">
        <v>126</v>
      </c>
      <c r="J22" s="19" t="s">
        <v>15</v>
      </c>
      <c r="K22" s="8">
        <v>1</v>
      </c>
      <c r="L22" s="8">
        <v>4.5999999999999996</v>
      </c>
      <c r="M22" s="7"/>
    </row>
    <row r="23" spans="1:13" customFormat="1" ht="30">
      <c r="A23" s="7">
        <v>226600</v>
      </c>
      <c r="B23" s="8" t="s">
        <v>13</v>
      </c>
      <c r="C23" s="8" t="s">
        <v>14</v>
      </c>
      <c r="D23" s="9" t="s">
        <v>161</v>
      </c>
      <c r="E23" s="9" t="s">
        <v>162</v>
      </c>
      <c r="F23" s="20" t="str">
        <f t="shared" si="0"/>
        <v>Gwyneth Rees</v>
      </c>
      <c r="G23" s="10" t="s">
        <v>163</v>
      </c>
      <c r="H23" s="11" t="s">
        <v>164</v>
      </c>
      <c r="I23" s="8" t="s">
        <v>27</v>
      </c>
      <c r="J23" s="19" t="s">
        <v>15</v>
      </c>
      <c r="K23" s="8">
        <v>3</v>
      </c>
      <c r="L23" s="8">
        <v>5.4</v>
      </c>
      <c r="M23" s="7" t="s">
        <v>165</v>
      </c>
    </row>
    <row r="24" spans="1:13" customFormat="1" ht="30">
      <c r="A24" s="7">
        <v>226663</v>
      </c>
      <c r="B24" s="8" t="s">
        <v>13</v>
      </c>
      <c r="C24" s="8" t="s">
        <v>14</v>
      </c>
      <c r="D24" s="9" t="s">
        <v>165</v>
      </c>
      <c r="E24" s="9" t="s">
        <v>162</v>
      </c>
      <c r="F24" s="20" t="str">
        <f t="shared" si="0"/>
        <v>Gwyneth Rees</v>
      </c>
      <c r="G24" s="10" t="s">
        <v>163</v>
      </c>
      <c r="H24" s="11" t="s">
        <v>166</v>
      </c>
      <c r="I24" s="8" t="s">
        <v>27</v>
      </c>
      <c r="J24" s="19" t="s">
        <v>15</v>
      </c>
      <c r="K24" s="8">
        <v>3</v>
      </c>
      <c r="L24" s="8">
        <v>5.6</v>
      </c>
      <c r="M24" s="7" t="s">
        <v>165</v>
      </c>
    </row>
    <row r="25" spans="1:13" customFormat="1">
      <c r="A25" s="7">
        <v>227601</v>
      </c>
      <c r="B25" s="8" t="s">
        <v>13</v>
      </c>
      <c r="C25" s="8" t="s">
        <v>14</v>
      </c>
      <c r="D25" s="9" t="s">
        <v>167</v>
      </c>
      <c r="E25" s="9" t="s">
        <v>85</v>
      </c>
      <c r="F25" s="20" t="str">
        <f t="shared" si="0"/>
        <v>Helen Stephens</v>
      </c>
      <c r="G25" s="10" t="s">
        <v>168</v>
      </c>
      <c r="H25" s="11" t="s">
        <v>169</v>
      </c>
      <c r="I25" s="8" t="s">
        <v>98</v>
      </c>
      <c r="J25" s="19" t="s">
        <v>15</v>
      </c>
      <c r="K25" s="8">
        <v>0.5</v>
      </c>
      <c r="L25" s="8">
        <v>2.5</v>
      </c>
      <c r="M25" s="7"/>
    </row>
    <row r="26" spans="1:13" customFormat="1" ht="30">
      <c r="A26" s="7">
        <v>227617</v>
      </c>
      <c r="B26" s="8" t="s">
        <v>13</v>
      </c>
      <c r="C26" s="8" t="s">
        <v>14</v>
      </c>
      <c r="D26" s="9" t="s">
        <v>170</v>
      </c>
      <c r="E26" s="9" t="s">
        <v>59</v>
      </c>
      <c r="F26" s="20" t="str">
        <f t="shared" si="0"/>
        <v>Ian Falconer</v>
      </c>
      <c r="G26" s="10" t="s">
        <v>60</v>
      </c>
      <c r="H26" s="11" t="s">
        <v>171</v>
      </c>
      <c r="I26" s="8" t="s">
        <v>37</v>
      </c>
      <c r="J26" s="19" t="s">
        <v>15</v>
      </c>
      <c r="K26" s="8">
        <v>0.5</v>
      </c>
      <c r="L26" s="8">
        <v>2.9</v>
      </c>
      <c r="M26" s="7" t="s">
        <v>61</v>
      </c>
    </row>
    <row r="27" spans="1:13" customFormat="1">
      <c r="A27" s="7">
        <v>220011</v>
      </c>
      <c r="B27" s="8" t="s">
        <v>132</v>
      </c>
      <c r="C27" s="8" t="s">
        <v>14</v>
      </c>
      <c r="D27" s="9" t="s">
        <v>172</v>
      </c>
      <c r="E27" s="9" t="s">
        <v>59</v>
      </c>
      <c r="F27" s="20" t="str">
        <f t="shared" si="0"/>
        <v>Ian Whybrow</v>
      </c>
      <c r="G27" s="10" t="s">
        <v>173</v>
      </c>
      <c r="H27" s="11" t="s">
        <v>174</v>
      </c>
      <c r="I27" s="8" t="s">
        <v>52</v>
      </c>
      <c r="J27" s="19" t="s">
        <v>15</v>
      </c>
      <c r="K27" s="8">
        <v>2</v>
      </c>
      <c r="L27" s="8">
        <v>3.9</v>
      </c>
      <c r="M27" s="7"/>
    </row>
    <row r="28" spans="1:13" customFormat="1" ht="30">
      <c r="A28" s="7">
        <v>227573</v>
      </c>
      <c r="B28" s="8" t="s">
        <v>13</v>
      </c>
      <c r="C28" s="8" t="s">
        <v>14</v>
      </c>
      <c r="D28" s="9" t="s">
        <v>175</v>
      </c>
      <c r="E28" s="9" t="s">
        <v>23</v>
      </c>
      <c r="F28" s="20" t="str">
        <f t="shared" si="0"/>
        <v>Joel Stewart</v>
      </c>
      <c r="G28" s="10" t="s">
        <v>24</v>
      </c>
      <c r="H28" s="11" t="s">
        <v>176</v>
      </c>
      <c r="I28" s="8" t="s">
        <v>20</v>
      </c>
      <c r="J28" s="19" t="s">
        <v>15</v>
      </c>
      <c r="K28" s="8">
        <v>0.5</v>
      </c>
      <c r="L28" s="8">
        <v>2.5</v>
      </c>
      <c r="M28" s="7" t="s">
        <v>25</v>
      </c>
    </row>
    <row r="29" spans="1:13" customFormat="1" ht="30">
      <c r="A29" s="7">
        <v>227572</v>
      </c>
      <c r="B29" s="8" t="s">
        <v>13</v>
      </c>
      <c r="C29" s="8" t="s">
        <v>14</v>
      </c>
      <c r="D29" s="9" t="s">
        <v>177</v>
      </c>
      <c r="E29" s="9" t="s">
        <v>23</v>
      </c>
      <c r="F29" s="20" t="str">
        <f t="shared" si="0"/>
        <v>Joel Stewart</v>
      </c>
      <c r="G29" s="10" t="s">
        <v>24</v>
      </c>
      <c r="H29" s="11" t="s">
        <v>178</v>
      </c>
      <c r="I29" s="8" t="s">
        <v>20</v>
      </c>
      <c r="J29" s="19" t="s">
        <v>15</v>
      </c>
      <c r="K29" s="8">
        <v>0.5</v>
      </c>
      <c r="L29" s="8">
        <v>2</v>
      </c>
      <c r="M29" s="7" t="s">
        <v>25</v>
      </c>
    </row>
    <row r="30" spans="1:13" customFormat="1" ht="30">
      <c r="A30" s="7">
        <v>227089</v>
      </c>
      <c r="B30" s="8" t="s">
        <v>13</v>
      </c>
      <c r="C30" s="8" t="s">
        <v>14</v>
      </c>
      <c r="D30" s="9" t="s">
        <v>179</v>
      </c>
      <c r="E30" s="9" t="s">
        <v>44</v>
      </c>
      <c r="F30" s="20" t="str">
        <f t="shared" si="0"/>
        <v>John Chapman</v>
      </c>
      <c r="G30" s="10" t="s">
        <v>80</v>
      </c>
      <c r="H30" s="11" t="s">
        <v>180</v>
      </c>
      <c r="I30" s="8" t="s">
        <v>181</v>
      </c>
      <c r="J30" s="19" t="s">
        <v>15</v>
      </c>
      <c r="K30" s="8">
        <v>0.5</v>
      </c>
      <c r="L30" s="8">
        <v>3.6</v>
      </c>
      <c r="M30" s="7"/>
    </row>
    <row r="31" spans="1:13" customFormat="1">
      <c r="A31" s="7">
        <v>227333</v>
      </c>
      <c r="B31" s="8" t="s">
        <v>13</v>
      </c>
      <c r="C31" s="8" t="s">
        <v>14</v>
      </c>
      <c r="D31" s="9" t="s">
        <v>182</v>
      </c>
      <c r="E31" s="9" t="s">
        <v>183</v>
      </c>
      <c r="F31" s="20" t="str">
        <f t="shared" si="0"/>
        <v>Mandy Archer</v>
      </c>
      <c r="G31" s="10" t="s">
        <v>184</v>
      </c>
      <c r="H31" s="11" t="s">
        <v>185</v>
      </c>
      <c r="I31" s="8" t="s">
        <v>186</v>
      </c>
      <c r="J31" s="19" t="s">
        <v>15</v>
      </c>
      <c r="K31" s="8">
        <v>0.5</v>
      </c>
      <c r="L31" s="8">
        <v>2.2999999999999998</v>
      </c>
      <c r="M31" s="7" t="s">
        <v>187</v>
      </c>
    </row>
    <row r="32" spans="1:13" customFormat="1">
      <c r="A32" s="7">
        <v>227085</v>
      </c>
      <c r="B32" s="8" t="s">
        <v>13</v>
      </c>
      <c r="C32" s="8" t="s">
        <v>18</v>
      </c>
      <c r="D32" s="9" t="s">
        <v>188</v>
      </c>
      <c r="E32" s="9" t="s">
        <v>189</v>
      </c>
      <c r="F32" s="20" t="str">
        <f t="shared" si="0"/>
        <v>Mark Norman</v>
      </c>
      <c r="G32" s="10" t="s">
        <v>190</v>
      </c>
      <c r="H32" s="11" t="s">
        <v>191</v>
      </c>
      <c r="I32" s="8" t="s">
        <v>20</v>
      </c>
      <c r="J32" s="19" t="s">
        <v>15</v>
      </c>
      <c r="K32" s="8">
        <v>0.5</v>
      </c>
      <c r="L32" s="8">
        <v>4.4000000000000004</v>
      </c>
      <c r="M32" s="7"/>
    </row>
    <row r="33" spans="1:13" customFormat="1">
      <c r="A33" s="7">
        <v>226526</v>
      </c>
      <c r="B33" s="8" t="s">
        <v>13</v>
      </c>
      <c r="C33" s="8" t="s">
        <v>14</v>
      </c>
      <c r="D33" s="9" t="s">
        <v>192</v>
      </c>
      <c r="E33" s="9" t="s">
        <v>47</v>
      </c>
      <c r="F33" s="20" t="str">
        <f t="shared" si="0"/>
        <v>Michael Rosen</v>
      </c>
      <c r="G33" s="10" t="s">
        <v>193</v>
      </c>
      <c r="H33" s="11" t="s">
        <v>194</v>
      </c>
      <c r="I33" s="8" t="s">
        <v>26</v>
      </c>
      <c r="J33" s="19" t="s">
        <v>15</v>
      </c>
      <c r="K33" s="8">
        <v>0.5</v>
      </c>
      <c r="L33" s="8">
        <v>3.3</v>
      </c>
      <c r="M33" s="7"/>
    </row>
    <row r="34" spans="1:13" customFormat="1" ht="30">
      <c r="A34" s="7">
        <v>227383</v>
      </c>
      <c r="B34" s="8" t="s">
        <v>13</v>
      </c>
      <c r="C34" s="8" t="s">
        <v>14</v>
      </c>
      <c r="D34" s="9" t="s">
        <v>195</v>
      </c>
      <c r="E34" s="9" t="s">
        <v>196</v>
      </c>
      <c r="F34" s="20" t="str">
        <f t="shared" ref="F34:F65" si="1">CONCATENATE(E34," ",G34)</f>
        <v>Ringo Starr</v>
      </c>
      <c r="G34" s="10" t="s">
        <v>197</v>
      </c>
      <c r="H34" s="11" t="s">
        <v>198</v>
      </c>
      <c r="I34" s="8" t="s">
        <v>54</v>
      </c>
      <c r="J34" s="19" t="s">
        <v>15</v>
      </c>
      <c r="K34" s="8">
        <v>0.5</v>
      </c>
      <c r="L34" s="8">
        <v>2.5</v>
      </c>
      <c r="M34" s="7"/>
    </row>
    <row r="35" spans="1:13" customFormat="1">
      <c r="A35" s="7">
        <v>226405</v>
      </c>
      <c r="B35" s="8" t="s">
        <v>13</v>
      </c>
      <c r="C35" s="8" t="s">
        <v>14</v>
      </c>
      <c r="D35" s="9" t="s">
        <v>199</v>
      </c>
      <c r="E35" s="9" t="s">
        <v>53</v>
      </c>
      <c r="F35" s="20" t="str">
        <f t="shared" si="1"/>
        <v>Rosie Banks</v>
      </c>
      <c r="G35" s="10" t="s">
        <v>75</v>
      </c>
      <c r="H35" s="11" t="s">
        <v>200</v>
      </c>
      <c r="I35" s="8" t="s">
        <v>34</v>
      </c>
      <c r="J35" s="19" t="s">
        <v>15</v>
      </c>
      <c r="K35" s="8">
        <v>1</v>
      </c>
      <c r="L35" s="8">
        <v>4.7</v>
      </c>
      <c r="M35" s="7" t="s">
        <v>76</v>
      </c>
    </row>
    <row r="36" spans="1:13" customFormat="1">
      <c r="A36" s="7">
        <v>227626</v>
      </c>
      <c r="B36" s="8" t="s">
        <v>13</v>
      </c>
      <c r="C36" s="8" t="s">
        <v>14</v>
      </c>
      <c r="D36" s="9" t="s">
        <v>201</v>
      </c>
      <c r="E36" s="9" t="s">
        <v>202</v>
      </c>
      <c r="F36" s="20" t="str">
        <f t="shared" si="1"/>
        <v>Sue Bentley</v>
      </c>
      <c r="G36" s="10" t="s">
        <v>203</v>
      </c>
      <c r="H36" s="11" t="s">
        <v>204</v>
      </c>
      <c r="I36" s="8" t="s">
        <v>36</v>
      </c>
      <c r="J36" s="19" t="s">
        <v>15</v>
      </c>
      <c r="K36" s="8">
        <v>2</v>
      </c>
      <c r="L36" s="8">
        <v>4.0999999999999996</v>
      </c>
      <c r="M36" s="7" t="s">
        <v>205</v>
      </c>
    </row>
    <row r="37" spans="1:13" customFormat="1">
      <c r="A37" s="7">
        <v>227619</v>
      </c>
      <c r="B37" s="8" t="s">
        <v>13</v>
      </c>
      <c r="C37" s="8" t="s">
        <v>14</v>
      </c>
      <c r="D37" s="9" t="s">
        <v>206</v>
      </c>
      <c r="E37" s="9" t="s">
        <v>202</v>
      </c>
      <c r="F37" s="20" t="str">
        <f t="shared" si="1"/>
        <v>Sue Bentley</v>
      </c>
      <c r="G37" s="10" t="s">
        <v>203</v>
      </c>
      <c r="H37" s="11" t="s">
        <v>207</v>
      </c>
      <c r="I37" s="8" t="s">
        <v>36</v>
      </c>
      <c r="J37" s="19" t="s">
        <v>15</v>
      </c>
      <c r="K37" s="8">
        <v>2</v>
      </c>
      <c r="L37" s="8">
        <v>4.5999999999999996</v>
      </c>
      <c r="M37" s="7" t="s">
        <v>208</v>
      </c>
    </row>
    <row r="38" spans="1:13" customFormat="1">
      <c r="A38" s="7">
        <v>227620</v>
      </c>
      <c r="B38" s="8" t="s">
        <v>13</v>
      </c>
      <c r="C38" s="8" t="s">
        <v>14</v>
      </c>
      <c r="D38" s="9" t="s">
        <v>209</v>
      </c>
      <c r="E38" s="9" t="s">
        <v>202</v>
      </c>
      <c r="F38" s="20" t="str">
        <f t="shared" si="1"/>
        <v>Sue Bentley</v>
      </c>
      <c r="G38" s="10" t="s">
        <v>203</v>
      </c>
      <c r="H38" s="11" t="s">
        <v>210</v>
      </c>
      <c r="I38" s="8" t="s">
        <v>36</v>
      </c>
      <c r="J38" s="19" t="s">
        <v>15</v>
      </c>
      <c r="K38" s="8">
        <v>2</v>
      </c>
      <c r="L38" s="8">
        <v>4.3</v>
      </c>
      <c r="M38" s="7" t="s">
        <v>208</v>
      </c>
    </row>
    <row r="39" spans="1:13" customFormat="1">
      <c r="A39" s="7">
        <v>227624</v>
      </c>
      <c r="B39" s="8" t="s">
        <v>13</v>
      </c>
      <c r="C39" s="8" t="s">
        <v>14</v>
      </c>
      <c r="D39" s="9" t="s">
        <v>211</v>
      </c>
      <c r="E39" s="9" t="s">
        <v>202</v>
      </c>
      <c r="F39" s="20" t="str">
        <f t="shared" si="1"/>
        <v>Sue Bentley</v>
      </c>
      <c r="G39" s="10" t="s">
        <v>203</v>
      </c>
      <c r="H39" s="11" t="s">
        <v>212</v>
      </c>
      <c r="I39" s="8" t="s">
        <v>36</v>
      </c>
      <c r="J39" s="19" t="s">
        <v>15</v>
      </c>
      <c r="K39" s="8">
        <v>2</v>
      </c>
      <c r="L39" s="8">
        <v>4.5</v>
      </c>
      <c r="M39" s="7" t="s">
        <v>208</v>
      </c>
    </row>
    <row r="40" spans="1:13" customFormat="1">
      <c r="A40" s="7">
        <v>227618</v>
      </c>
      <c r="B40" s="8" t="s">
        <v>13</v>
      </c>
      <c r="C40" s="8" t="s">
        <v>14</v>
      </c>
      <c r="D40" s="9" t="s">
        <v>213</v>
      </c>
      <c r="E40" s="9" t="s">
        <v>202</v>
      </c>
      <c r="F40" s="20" t="str">
        <f t="shared" si="1"/>
        <v>Sue Bentley</v>
      </c>
      <c r="G40" s="10" t="s">
        <v>203</v>
      </c>
      <c r="H40" s="11" t="s">
        <v>214</v>
      </c>
      <c r="I40" s="8" t="s">
        <v>36</v>
      </c>
      <c r="J40" s="19" t="s">
        <v>15</v>
      </c>
      <c r="K40" s="8">
        <v>2</v>
      </c>
      <c r="L40" s="8">
        <v>4.4000000000000004</v>
      </c>
      <c r="M40" s="7" t="s">
        <v>208</v>
      </c>
    </row>
    <row r="41" spans="1:13" customFormat="1">
      <c r="A41" s="7">
        <v>227621</v>
      </c>
      <c r="B41" s="8" t="s">
        <v>13</v>
      </c>
      <c r="C41" s="8" t="s">
        <v>14</v>
      </c>
      <c r="D41" s="9" t="s">
        <v>215</v>
      </c>
      <c r="E41" s="9" t="s">
        <v>202</v>
      </c>
      <c r="F41" s="9" t="str">
        <f>CONCATENATE(E41," ",G41)</f>
        <v>Sue Bentley</v>
      </c>
      <c r="G41" s="10" t="s">
        <v>203</v>
      </c>
      <c r="H41" s="11" t="s">
        <v>216</v>
      </c>
      <c r="I41" s="8" t="s">
        <v>36</v>
      </c>
      <c r="J41" s="19" t="s">
        <v>15</v>
      </c>
      <c r="K41" s="8">
        <v>1</v>
      </c>
      <c r="L41" s="8">
        <v>4.3</v>
      </c>
      <c r="M41" s="7" t="s">
        <v>208</v>
      </c>
    </row>
    <row r="42" spans="1:13" customFormat="1">
      <c r="A42" s="7">
        <v>227623</v>
      </c>
      <c r="B42" s="8" t="s">
        <v>13</v>
      </c>
      <c r="C42" s="8" t="s">
        <v>14</v>
      </c>
      <c r="D42" s="9" t="s">
        <v>217</v>
      </c>
      <c r="E42" s="9" t="s">
        <v>202</v>
      </c>
      <c r="F42" s="9" t="str">
        <f>CONCATENATE(E42," ",G42)</f>
        <v>Sue Bentley</v>
      </c>
      <c r="G42" s="10" t="s">
        <v>203</v>
      </c>
      <c r="H42" s="11" t="s">
        <v>218</v>
      </c>
      <c r="I42" s="8" t="s">
        <v>55</v>
      </c>
      <c r="J42" s="19" t="s">
        <v>15</v>
      </c>
      <c r="K42" s="8">
        <v>2</v>
      </c>
      <c r="L42" s="8">
        <v>4.2</v>
      </c>
      <c r="M42" s="7" t="s">
        <v>208</v>
      </c>
    </row>
    <row r="43" spans="1:13" customFormat="1">
      <c r="A43" s="7">
        <v>227629</v>
      </c>
      <c r="B43" s="8" t="s">
        <v>13</v>
      </c>
      <c r="C43" s="8" t="s">
        <v>14</v>
      </c>
      <c r="D43" s="9" t="s">
        <v>219</v>
      </c>
      <c r="E43" s="9" t="s">
        <v>30</v>
      </c>
      <c r="F43" s="9" t="str">
        <f>CONCATENATE(E43," ",G43)</f>
        <v>Tony Ross</v>
      </c>
      <c r="G43" s="10" t="s">
        <v>31</v>
      </c>
      <c r="H43" s="11" t="s">
        <v>220</v>
      </c>
      <c r="I43" s="8" t="s">
        <v>26</v>
      </c>
      <c r="J43" s="19" t="s">
        <v>15</v>
      </c>
      <c r="K43" s="8">
        <v>0.5</v>
      </c>
      <c r="L43" s="8">
        <v>3.5</v>
      </c>
      <c r="M43" s="7"/>
    </row>
    <row r="44" spans="1:13" customFormat="1">
      <c r="A44" s="7">
        <v>226248</v>
      </c>
      <c r="B44" s="8" t="s">
        <v>13</v>
      </c>
      <c r="C44" s="8" t="s">
        <v>14</v>
      </c>
      <c r="D44" s="9" t="s">
        <v>221</v>
      </c>
      <c r="E44" s="9" t="s">
        <v>32</v>
      </c>
      <c r="F44" s="9" t="str">
        <f>CONCATENATE(E44," ",G44)</f>
        <v>Adam Blade</v>
      </c>
      <c r="G44" s="10" t="s">
        <v>33</v>
      </c>
      <c r="H44" s="11" t="s">
        <v>222</v>
      </c>
      <c r="I44" s="8" t="s">
        <v>34</v>
      </c>
      <c r="J44" s="19" t="s">
        <v>35</v>
      </c>
      <c r="K44" s="8">
        <v>2</v>
      </c>
      <c r="L44" s="8">
        <v>4.4000000000000004</v>
      </c>
      <c r="M44" s="7" t="s">
        <v>66</v>
      </c>
    </row>
    <row r="45" spans="1:13" customFormat="1">
      <c r="A45" s="7">
        <v>227168</v>
      </c>
      <c r="B45" s="8" t="s">
        <v>13</v>
      </c>
      <c r="C45" s="8" t="s">
        <v>14</v>
      </c>
      <c r="D45" s="9" t="s">
        <v>223</v>
      </c>
      <c r="E45" s="9" t="s">
        <v>224</v>
      </c>
      <c r="F45" s="9" t="str">
        <f>CONCATENATE(E45," ",G45)</f>
        <v>Amber Castle</v>
      </c>
      <c r="G45" s="10" t="s">
        <v>225</v>
      </c>
      <c r="H45" s="11" t="s">
        <v>226</v>
      </c>
      <c r="I45" s="8" t="s">
        <v>37</v>
      </c>
      <c r="J45" s="19" t="s">
        <v>35</v>
      </c>
      <c r="K45" s="8">
        <v>2</v>
      </c>
      <c r="L45" s="8">
        <v>4.8</v>
      </c>
      <c r="M45" s="7" t="s">
        <v>227</v>
      </c>
    </row>
    <row r="46" spans="1:13" customFormat="1">
      <c r="A46" s="7">
        <v>226089</v>
      </c>
      <c r="B46" s="8" t="s">
        <v>13</v>
      </c>
      <c r="C46" s="8" t="s">
        <v>14</v>
      </c>
      <c r="D46" s="9" t="s">
        <v>228</v>
      </c>
      <c r="E46" s="9" t="s">
        <v>68</v>
      </c>
      <c r="F46" s="9" t="str">
        <f>CONCATENATE(E46," ",G46)</f>
        <v>Andrew Cope</v>
      </c>
      <c r="G46" s="10" t="s">
        <v>229</v>
      </c>
      <c r="H46" s="11" t="s">
        <v>230</v>
      </c>
      <c r="I46" s="8" t="s">
        <v>36</v>
      </c>
      <c r="J46" s="19" t="s">
        <v>35</v>
      </c>
      <c r="K46" s="8">
        <v>3</v>
      </c>
      <c r="L46" s="8">
        <v>4.9000000000000004</v>
      </c>
      <c r="M46" s="7" t="s">
        <v>231</v>
      </c>
    </row>
    <row r="47" spans="1:13" customFormat="1">
      <c r="A47" s="7">
        <v>227152</v>
      </c>
      <c r="B47" s="8" t="s">
        <v>13</v>
      </c>
      <c r="C47" s="8" t="s">
        <v>14</v>
      </c>
      <c r="D47" s="9" t="s">
        <v>232</v>
      </c>
      <c r="E47" s="9" t="s">
        <v>16</v>
      </c>
      <c r="F47" s="9" t="str">
        <f>CONCATENATE(E47," ",G47)</f>
        <v>Anne Cassidy</v>
      </c>
      <c r="G47" s="10" t="s">
        <v>233</v>
      </c>
      <c r="H47" s="11" t="s">
        <v>234</v>
      </c>
      <c r="I47" s="8" t="s">
        <v>235</v>
      </c>
      <c r="J47" s="19" t="s">
        <v>35</v>
      </c>
      <c r="K47" s="8">
        <v>1</v>
      </c>
      <c r="L47" s="8">
        <v>3.7</v>
      </c>
      <c r="M47" s="7" t="s">
        <v>236</v>
      </c>
    </row>
    <row r="48" spans="1:13" customFormat="1" ht="30">
      <c r="A48" s="7">
        <v>227331</v>
      </c>
      <c r="B48" s="8" t="s">
        <v>13</v>
      </c>
      <c r="C48" s="8" t="s">
        <v>14</v>
      </c>
      <c r="D48" s="9" t="s">
        <v>237</v>
      </c>
      <c r="E48" s="9" t="s">
        <v>38</v>
      </c>
      <c r="F48" s="9" t="str">
        <f>CONCATENATE(E48," ",G48)</f>
        <v>Anthony Horowitz</v>
      </c>
      <c r="G48" s="10" t="s">
        <v>238</v>
      </c>
      <c r="H48" s="11" t="s">
        <v>239</v>
      </c>
      <c r="I48" s="8" t="s">
        <v>20</v>
      </c>
      <c r="J48" s="19" t="s">
        <v>35</v>
      </c>
      <c r="K48" s="8">
        <v>9</v>
      </c>
      <c r="L48" s="8">
        <v>4.2</v>
      </c>
      <c r="M48" s="7" t="s">
        <v>240</v>
      </c>
    </row>
    <row r="49" spans="1:13" customFormat="1">
      <c r="A49" s="7">
        <v>225604</v>
      </c>
      <c r="B49" s="8" t="s">
        <v>13</v>
      </c>
      <c r="C49" s="8" t="s">
        <v>14</v>
      </c>
      <c r="D49" s="9" t="s">
        <v>241</v>
      </c>
      <c r="E49" s="9" t="s">
        <v>69</v>
      </c>
      <c r="F49" s="9" t="str">
        <f>CONCATENATE(E49," ",G49)</f>
        <v>Carl Bowen</v>
      </c>
      <c r="G49" s="10" t="s">
        <v>242</v>
      </c>
      <c r="H49" s="11" t="s">
        <v>243</v>
      </c>
      <c r="I49" s="8" t="s">
        <v>17</v>
      </c>
      <c r="J49" s="19" t="s">
        <v>35</v>
      </c>
      <c r="K49" s="8">
        <v>2</v>
      </c>
      <c r="L49" s="8">
        <v>5.4</v>
      </c>
      <c r="M49" s="7" t="s">
        <v>244</v>
      </c>
    </row>
    <row r="50" spans="1:13" customFormat="1">
      <c r="A50" s="7">
        <v>226358</v>
      </c>
      <c r="B50" s="8" t="s">
        <v>13</v>
      </c>
      <c r="C50" s="8" t="s">
        <v>14</v>
      </c>
      <c r="D50" s="9" t="s">
        <v>245</v>
      </c>
      <c r="E50" s="9" t="s">
        <v>246</v>
      </c>
      <c r="F50" s="9" t="str">
        <f>CONCATENATE(E50," ",G50)</f>
        <v>Chloë Rayban</v>
      </c>
      <c r="G50" s="10" t="s">
        <v>247</v>
      </c>
      <c r="H50" s="11" t="s">
        <v>248</v>
      </c>
      <c r="I50" s="8" t="s">
        <v>46</v>
      </c>
      <c r="J50" s="19" t="s">
        <v>35</v>
      </c>
      <c r="K50" s="8">
        <v>10</v>
      </c>
      <c r="L50" s="8">
        <v>4.7</v>
      </c>
      <c r="M50" s="7" t="s">
        <v>249</v>
      </c>
    </row>
    <row r="51" spans="1:13" customFormat="1">
      <c r="A51" s="7">
        <v>227509</v>
      </c>
      <c r="B51" s="8" t="s">
        <v>13</v>
      </c>
      <c r="C51" s="8" t="s">
        <v>14</v>
      </c>
      <c r="D51" s="9" t="s">
        <v>250</v>
      </c>
      <c r="E51" s="9" t="s">
        <v>40</v>
      </c>
      <c r="F51" s="9" t="str">
        <f>CONCATENATE(E51," ",G51)</f>
        <v>Chris Bradford</v>
      </c>
      <c r="G51" s="10" t="s">
        <v>251</v>
      </c>
      <c r="H51" s="11" t="s">
        <v>252</v>
      </c>
      <c r="I51" s="8" t="s">
        <v>36</v>
      </c>
      <c r="J51" s="19" t="s">
        <v>35</v>
      </c>
      <c r="K51" s="8">
        <v>13</v>
      </c>
      <c r="L51" s="8">
        <v>6.2</v>
      </c>
      <c r="M51" s="7" t="s">
        <v>253</v>
      </c>
    </row>
    <row r="52" spans="1:13" customFormat="1">
      <c r="A52" s="7">
        <v>227160</v>
      </c>
      <c r="B52" s="8" t="s">
        <v>13</v>
      </c>
      <c r="C52" s="8" t="s">
        <v>14</v>
      </c>
      <c r="D52" s="9" t="s">
        <v>254</v>
      </c>
      <c r="E52" s="9" t="s">
        <v>40</v>
      </c>
      <c r="F52" s="9" t="str">
        <f>CONCATENATE(E52," ",G52)</f>
        <v>Chris Higgins</v>
      </c>
      <c r="G52" s="10" t="s">
        <v>255</v>
      </c>
      <c r="H52" s="11" t="s">
        <v>256</v>
      </c>
      <c r="I52" s="8" t="s">
        <v>36</v>
      </c>
      <c r="J52" s="19" t="s">
        <v>35</v>
      </c>
      <c r="K52" s="8">
        <v>4</v>
      </c>
      <c r="L52" s="8">
        <v>4.7</v>
      </c>
      <c r="M52" s="7" t="s">
        <v>257</v>
      </c>
    </row>
    <row r="53" spans="1:13" customFormat="1" ht="30">
      <c r="A53" s="7">
        <v>227490</v>
      </c>
      <c r="B53" s="8" t="s">
        <v>13</v>
      </c>
      <c r="C53" s="8" t="s">
        <v>14</v>
      </c>
      <c r="D53" s="9" t="s">
        <v>258</v>
      </c>
      <c r="E53" s="9" t="s">
        <v>259</v>
      </c>
      <c r="F53" s="9" t="str">
        <f>CONCATENATE(E53," ",G53)</f>
        <v>Eoin Colfer</v>
      </c>
      <c r="G53" s="10" t="s">
        <v>260</v>
      </c>
      <c r="H53" s="11" t="s">
        <v>261</v>
      </c>
      <c r="I53" s="8" t="s">
        <v>36</v>
      </c>
      <c r="J53" s="19" t="s">
        <v>35</v>
      </c>
      <c r="K53" s="8">
        <v>15</v>
      </c>
      <c r="L53" s="8">
        <v>6.6</v>
      </c>
      <c r="M53" s="7" t="s">
        <v>262</v>
      </c>
    </row>
    <row r="54" spans="1:13" customFormat="1" ht="30">
      <c r="A54" s="7">
        <v>225992</v>
      </c>
      <c r="B54" s="8" t="s">
        <v>13</v>
      </c>
      <c r="C54" s="8" t="s">
        <v>14</v>
      </c>
      <c r="D54" s="9" t="s">
        <v>263</v>
      </c>
      <c r="E54" s="9" t="s">
        <v>264</v>
      </c>
      <c r="F54" s="9" t="str">
        <f>CONCATENATE(E54," ",G54)</f>
        <v>F.E. Higgins</v>
      </c>
      <c r="G54" s="10" t="s">
        <v>255</v>
      </c>
      <c r="H54" s="11" t="s">
        <v>265</v>
      </c>
      <c r="I54" s="8" t="s">
        <v>27</v>
      </c>
      <c r="J54" s="19" t="s">
        <v>35</v>
      </c>
      <c r="K54" s="8">
        <v>7</v>
      </c>
      <c r="L54" s="8">
        <v>6.1</v>
      </c>
      <c r="M54" s="7" t="s">
        <v>266</v>
      </c>
    </row>
    <row r="55" spans="1:13" customFormat="1" ht="30">
      <c r="A55" s="7">
        <v>221796</v>
      </c>
      <c r="B55" s="8" t="s">
        <v>13</v>
      </c>
      <c r="C55" s="8" t="s">
        <v>14</v>
      </c>
      <c r="D55" s="9" t="s">
        <v>267</v>
      </c>
      <c r="E55" s="9" t="s">
        <v>21</v>
      </c>
      <c r="F55" s="9" t="str">
        <f>CONCATENATE(E55," ",G55)</f>
        <v>Fiona Foden</v>
      </c>
      <c r="G55" s="10" t="s">
        <v>268</v>
      </c>
      <c r="H55" s="11" t="s">
        <v>269</v>
      </c>
      <c r="I55" s="8" t="s">
        <v>270</v>
      </c>
      <c r="J55" s="19" t="s">
        <v>35</v>
      </c>
      <c r="K55" s="8">
        <v>9</v>
      </c>
      <c r="L55" s="8">
        <v>4.5</v>
      </c>
      <c r="M55" s="7"/>
    </row>
    <row r="56" spans="1:13" customFormat="1" ht="30">
      <c r="A56" s="7">
        <v>227604</v>
      </c>
      <c r="B56" s="8" t="s">
        <v>13</v>
      </c>
      <c r="C56" s="8" t="s">
        <v>14</v>
      </c>
      <c r="D56" s="9" t="s">
        <v>271</v>
      </c>
      <c r="E56" s="9" t="s">
        <v>272</v>
      </c>
      <c r="F56" s="9" t="str">
        <f>CONCATENATE(E56," ",G56)</f>
        <v>Garth Nix</v>
      </c>
      <c r="G56" s="10" t="s">
        <v>273</v>
      </c>
      <c r="H56" s="11" t="s">
        <v>274</v>
      </c>
      <c r="I56" s="8" t="s">
        <v>43</v>
      </c>
      <c r="J56" s="19" t="s">
        <v>35</v>
      </c>
      <c r="K56" s="8">
        <v>7</v>
      </c>
      <c r="L56" s="8">
        <v>5.5</v>
      </c>
      <c r="M56" s="7" t="s">
        <v>275</v>
      </c>
    </row>
    <row r="57" spans="1:13" customFormat="1" ht="30">
      <c r="A57" s="7">
        <v>227453</v>
      </c>
      <c r="B57" s="8" t="s">
        <v>13</v>
      </c>
      <c r="C57" s="8" t="s">
        <v>14</v>
      </c>
      <c r="D57" s="9" t="s">
        <v>276</v>
      </c>
      <c r="E57" s="9" t="s">
        <v>85</v>
      </c>
      <c r="F57" s="9" t="str">
        <f>CONCATENATE(E57," ",G57)</f>
        <v>Helen Moss</v>
      </c>
      <c r="G57" s="10" t="s">
        <v>83</v>
      </c>
      <c r="H57" s="11" t="s">
        <v>277</v>
      </c>
      <c r="I57" s="8" t="s">
        <v>70</v>
      </c>
      <c r="J57" s="19" t="s">
        <v>35</v>
      </c>
      <c r="K57" s="8">
        <v>4</v>
      </c>
      <c r="L57" s="8">
        <v>5</v>
      </c>
      <c r="M57" s="7" t="s">
        <v>278</v>
      </c>
    </row>
    <row r="58" spans="1:13" customFormat="1" ht="30">
      <c r="A58" s="7">
        <v>227163</v>
      </c>
      <c r="B58" s="8" t="s">
        <v>13</v>
      </c>
      <c r="C58" s="8" t="s">
        <v>14</v>
      </c>
      <c r="D58" s="9" t="s">
        <v>279</v>
      </c>
      <c r="E58" s="9" t="s">
        <v>85</v>
      </c>
      <c r="F58" s="9" t="str">
        <f>CONCATENATE(E58," ",G58)</f>
        <v>Helen Peters</v>
      </c>
      <c r="G58" s="10" t="s">
        <v>280</v>
      </c>
      <c r="H58" s="11" t="s">
        <v>281</v>
      </c>
      <c r="I58" s="8" t="s">
        <v>282</v>
      </c>
      <c r="J58" s="19" t="s">
        <v>35</v>
      </c>
      <c r="K58" s="8">
        <v>9</v>
      </c>
      <c r="L58" s="8">
        <v>4.3</v>
      </c>
      <c r="M58" s="7"/>
    </row>
    <row r="59" spans="1:13" customFormat="1" ht="30">
      <c r="A59" s="7">
        <v>227625</v>
      </c>
      <c r="B59" s="8" t="s">
        <v>13</v>
      </c>
      <c r="C59" s="8" t="s">
        <v>14</v>
      </c>
      <c r="D59" s="9" t="s">
        <v>283</v>
      </c>
      <c r="E59" s="9" t="s">
        <v>284</v>
      </c>
      <c r="F59" s="9" t="str">
        <f>CONCATENATE(E59," ",G59)</f>
        <v>Jacqueline Harvey</v>
      </c>
      <c r="G59" s="10" t="s">
        <v>285</v>
      </c>
      <c r="H59" s="11" t="s">
        <v>286</v>
      </c>
      <c r="I59" s="8" t="s">
        <v>287</v>
      </c>
      <c r="J59" s="19" t="s">
        <v>35</v>
      </c>
      <c r="K59" s="8">
        <v>9</v>
      </c>
      <c r="L59" s="8">
        <v>5.2</v>
      </c>
      <c r="M59" s="7"/>
    </row>
    <row r="60" spans="1:13" customFormat="1" ht="30">
      <c r="A60" s="7">
        <v>227508</v>
      </c>
      <c r="B60" s="8" t="s">
        <v>13</v>
      </c>
      <c r="C60" s="8" t="s">
        <v>14</v>
      </c>
      <c r="D60" s="9" t="s">
        <v>288</v>
      </c>
      <c r="E60" s="9" t="s">
        <v>284</v>
      </c>
      <c r="F60" s="9" t="str">
        <f>CONCATENATE(E60," ",G60)</f>
        <v>Jacqueline Wilson</v>
      </c>
      <c r="G60" s="10" t="s">
        <v>87</v>
      </c>
      <c r="H60" s="11" t="s">
        <v>289</v>
      </c>
      <c r="I60" s="8" t="s">
        <v>290</v>
      </c>
      <c r="J60" s="19" t="s">
        <v>35</v>
      </c>
      <c r="K60" s="8">
        <v>18</v>
      </c>
      <c r="L60" s="8">
        <v>5.4</v>
      </c>
      <c r="M60" s="7"/>
    </row>
    <row r="61" spans="1:13" customFormat="1">
      <c r="A61" s="7">
        <v>227627</v>
      </c>
      <c r="B61" s="8" t="s">
        <v>13</v>
      </c>
      <c r="C61" s="8" t="s">
        <v>14</v>
      </c>
      <c r="D61" s="9" t="s">
        <v>291</v>
      </c>
      <c r="E61" s="9" t="s">
        <v>41</v>
      </c>
      <c r="F61" s="9" t="str">
        <f>CONCATENATE(E61," ",G61)</f>
        <v>James Patterson</v>
      </c>
      <c r="G61" s="10" t="s">
        <v>28</v>
      </c>
      <c r="H61" s="11" t="s">
        <v>292</v>
      </c>
      <c r="I61" s="8" t="s">
        <v>293</v>
      </c>
      <c r="J61" s="19" t="s">
        <v>35</v>
      </c>
      <c r="K61" s="8">
        <v>4</v>
      </c>
      <c r="L61" s="8">
        <v>4.0999999999999996</v>
      </c>
      <c r="M61" s="7" t="s">
        <v>294</v>
      </c>
    </row>
    <row r="62" spans="1:13" customFormat="1">
      <c r="A62" s="7">
        <v>227532</v>
      </c>
      <c r="B62" s="8" t="s">
        <v>13</v>
      </c>
      <c r="C62" s="8" t="s">
        <v>14</v>
      </c>
      <c r="D62" s="9" t="s">
        <v>295</v>
      </c>
      <c r="E62" s="9" t="s">
        <v>296</v>
      </c>
      <c r="F62" s="9" t="str">
        <f>CONCATENATE(E62," ",G62)</f>
        <v>Jason Segel</v>
      </c>
      <c r="G62" s="10" t="s">
        <v>297</v>
      </c>
      <c r="H62" s="11" t="s">
        <v>298</v>
      </c>
      <c r="I62" s="8" t="s">
        <v>290</v>
      </c>
      <c r="J62" s="19" t="s">
        <v>35</v>
      </c>
      <c r="K62" s="8">
        <v>10</v>
      </c>
      <c r="L62" s="8">
        <v>4.8</v>
      </c>
      <c r="M62" s="7" t="s">
        <v>295</v>
      </c>
    </row>
    <row r="63" spans="1:13" customFormat="1" ht="45">
      <c r="A63" s="7">
        <v>226749</v>
      </c>
      <c r="B63" s="8" t="s">
        <v>13</v>
      </c>
      <c r="C63" s="8" t="s">
        <v>14</v>
      </c>
      <c r="D63" s="9" t="s">
        <v>299</v>
      </c>
      <c r="E63" s="9" t="s">
        <v>62</v>
      </c>
      <c r="F63" s="9" t="str">
        <f>CONCATENATE(E63," ",G63)</f>
        <v>Jeanne Willis</v>
      </c>
      <c r="G63" s="10" t="s">
        <v>63</v>
      </c>
      <c r="H63" s="11" t="s">
        <v>300</v>
      </c>
      <c r="I63" s="8" t="s">
        <v>52</v>
      </c>
      <c r="J63" s="19" t="s">
        <v>35</v>
      </c>
      <c r="K63" s="8">
        <v>2</v>
      </c>
      <c r="L63" s="8">
        <v>4.8</v>
      </c>
      <c r="M63" s="7" t="s">
        <v>301</v>
      </c>
    </row>
    <row r="64" spans="1:13" customFormat="1" ht="30">
      <c r="A64" s="7">
        <v>227582</v>
      </c>
      <c r="B64" s="8" t="s">
        <v>13</v>
      </c>
      <c r="C64" s="8" t="s">
        <v>14</v>
      </c>
      <c r="D64" s="9" t="s">
        <v>302</v>
      </c>
      <c r="E64" s="9" t="s">
        <v>72</v>
      </c>
      <c r="F64" s="9" t="str">
        <f>CONCATENATE(E64," ",G64)</f>
        <v>Jeff Kinney</v>
      </c>
      <c r="G64" s="10" t="s">
        <v>303</v>
      </c>
      <c r="H64" s="11" t="s">
        <v>304</v>
      </c>
      <c r="I64" s="8" t="s">
        <v>36</v>
      </c>
      <c r="J64" s="19" t="s">
        <v>35</v>
      </c>
      <c r="K64" s="8">
        <v>3</v>
      </c>
      <c r="L64" s="8">
        <v>5.4</v>
      </c>
      <c r="M64" s="7" t="s">
        <v>305</v>
      </c>
    </row>
    <row r="65" spans="1:13" customFormat="1" ht="45">
      <c r="A65" s="7">
        <v>227360</v>
      </c>
      <c r="B65" s="8" t="s">
        <v>13</v>
      </c>
      <c r="C65" s="8" t="s">
        <v>14</v>
      </c>
      <c r="D65" s="9" t="s">
        <v>306</v>
      </c>
      <c r="E65" s="9" t="s">
        <v>307</v>
      </c>
      <c r="F65" s="9" t="str">
        <f>CONCATENATE(E65," ",G65)</f>
        <v>Jennifer Gray</v>
      </c>
      <c r="G65" s="10" t="s">
        <v>308</v>
      </c>
      <c r="H65" s="11" t="s">
        <v>309</v>
      </c>
      <c r="I65" s="8" t="s">
        <v>310</v>
      </c>
      <c r="J65" s="19" t="s">
        <v>35</v>
      </c>
      <c r="K65" s="8">
        <v>5</v>
      </c>
      <c r="L65" s="8">
        <v>4.0999999999999996</v>
      </c>
      <c r="M65" s="7" t="s">
        <v>311</v>
      </c>
    </row>
    <row r="66" spans="1:13" customFormat="1">
      <c r="A66" s="7">
        <v>227593</v>
      </c>
      <c r="B66" s="8" t="s">
        <v>13</v>
      </c>
      <c r="C66" s="8" t="s">
        <v>14</v>
      </c>
      <c r="D66" s="9" t="s">
        <v>312</v>
      </c>
      <c r="E66" s="9" t="s">
        <v>313</v>
      </c>
      <c r="F66" s="9" t="str">
        <f>CONCATENATE(E66," ",G66)</f>
        <v>Jo Macauley</v>
      </c>
      <c r="G66" s="10" t="s">
        <v>314</v>
      </c>
      <c r="H66" s="11" t="s">
        <v>315</v>
      </c>
      <c r="I66" s="8" t="s">
        <v>316</v>
      </c>
      <c r="J66" s="19" t="s">
        <v>35</v>
      </c>
      <c r="K66" s="8">
        <v>6</v>
      </c>
      <c r="L66" s="8">
        <v>5.5</v>
      </c>
      <c r="M66" s="7" t="s">
        <v>317</v>
      </c>
    </row>
    <row r="67" spans="1:13" customFormat="1">
      <c r="A67" s="7">
        <v>227594</v>
      </c>
      <c r="B67" s="8" t="s">
        <v>13</v>
      </c>
      <c r="C67" s="8" t="s">
        <v>14</v>
      </c>
      <c r="D67" s="9" t="s">
        <v>318</v>
      </c>
      <c r="E67" s="9" t="s">
        <v>313</v>
      </c>
      <c r="F67" s="9" t="str">
        <f>CONCATENATE(E67," ",G67)</f>
        <v>Jo Macauley</v>
      </c>
      <c r="G67" s="10" t="s">
        <v>314</v>
      </c>
      <c r="H67" s="11" t="s">
        <v>319</v>
      </c>
      <c r="I67" s="8" t="s">
        <v>316</v>
      </c>
      <c r="J67" s="19" t="s">
        <v>35</v>
      </c>
      <c r="K67" s="8">
        <v>6</v>
      </c>
      <c r="L67" s="8">
        <v>6.1</v>
      </c>
      <c r="M67" s="7" t="s">
        <v>317</v>
      </c>
    </row>
    <row r="68" spans="1:13" customFormat="1">
      <c r="A68" s="7">
        <v>227596</v>
      </c>
      <c r="B68" s="8" t="s">
        <v>13</v>
      </c>
      <c r="C68" s="8" t="s">
        <v>14</v>
      </c>
      <c r="D68" s="9" t="s">
        <v>320</v>
      </c>
      <c r="E68" s="9" t="s">
        <v>313</v>
      </c>
      <c r="F68" s="9" t="str">
        <f>CONCATENATE(E68," ",G68)</f>
        <v>Jo Macauley</v>
      </c>
      <c r="G68" s="10" t="s">
        <v>314</v>
      </c>
      <c r="H68" s="11" t="s">
        <v>321</v>
      </c>
      <c r="I68" s="8" t="s">
        <v>316</v>
      </c>
      <c r="J68" s="19" t="s">
        <v>35</v>
      </c>
      <c r="K68" s="8">
        <v>6</v>
      </c>
      <c r="L68" s="8">
        <v>5.0999999999999996</v>
      </c>
      <c r="M68" s="7" t="s">
        <v>317</v>
      </c>
    </row>
    <row r="69" spans="1:13" customFormat="1">
      <c r="A69" s="7">
        <v>227595</v>
      </c>
      <c r="B69" s="8" t="s">
        <v>13</v>
      </c>
      <c r="C69" s="8" t="s">
        <v>14</v>
      </c>
      <c r="D69" s="9" t="s">
        <v>322</v>
      </c>
      <c r="E69" s="9" t="s">
        <v>313</v>
      </c>
      <c r="F69" s="9" t="str">
        <f>CONCATENATE(E69," ",G69)</f>
        <v>Jo Macauley</v>
      </c>
      <c r="G69" s="10" t="s">
        <v>314</v>
      </c>
      <c r="H69" s="11" t="s">
        <v>323</v>
      </c>
      <c r="I69" s="8" t="s">
        <v>316</v>
      </c>
      <c r="J69" s="19" t="s">
        <v>35</v>
      </c>
      <c r="K69" s="8">
        <v>6</v>
      </c>
      <c r="L69" s="8">
        <v>5.7</v>
      </c>
      <c r="M69" s="7" t="s">
        <v>317</v>
      </c>
    </row>
    <row r="70" spans="1:13" customFormat="1" ht="30">
      <c r="A70" s="7">
        <v>227534</v>
      </c>
      <c r="B70" s="8" t="s">
        <v>13</v>
      </c>
      <c r="C70" s="8" t="s">
        <v>14</v>
      </c>
      <c r="D70" s="9" t="s">
        <v>324</v>
      </c>
      <c r="E70" s="9" t="s">
        <v>325</v>
      </c>
      <c r="F70" s="9" t="str">
        <f>CONCATENATE(E70," ",G70)</f>
        <v>Jonathan Meres</v>
      </c>
      <c r="G70" s="10" t="s">
        <v>326</v>
      </c>
      <c r="H70" s="11" t="s">
        <v>327</v>
      </c>
      <c r="I70" s="8" t="s">
        <v>34</v>
      </c>
      <c r="J70" s="19" t="s">
        <v>35</v>
      </c>
      <c r="K70" s="8">
        <v>4</v>
      </c>
      <c r="L70" s="8">
        <v>4.0999999999999996</v>
      </c>
      <c r="M70" s="7" t="s">
        <v>328</v>
      </c>
    </row>
    <row r="71" spans="1:13" customFormat="1">
      <c r="A71" s="7">
        <v>226553</v>
      </c>
      <c r="B71" s="8" t="s">
        <v>13</v>
      </c>
      <c r="C71" s="8" t="s">
        <v>14</v>
      </c>
      <c r="D71" s="9" t="s">
        <v>329</v>
      </c>
      <c r="E71" s="9" t="s">
        <v>330</v>
      </c>
      <c r="F71" s="9" t="str">
        <f>CONCATENATE(E71," ",G71)</f>
        <v>Julia Jarman</v>
      </c>
      <c r="G71" s="10" t="s">
        <v>331</v>
      </c>
      <c r="H71" s="11" t="s">
        <v>332</v>
      </c>
      <c r="I71" s="8" t="s">
        <v>26</v>
      </c>
      <c r="J71" s="19" t="s">
        <v>35</v>
      </c>
      <c r="K71" s="8">
        <v>1</v>
      </c>
      <c r="L71" s="8">
        <v>4.4000000000000004</v>
      </c>
      <c r="M71" s="7" t="s">
        <v>333</v>
      </c>
    </row>
    <row r="72" spans="1:13" customFormat="1" ht="30">
      <c r="A72" s="7">
        <v>227358</v>
      </c>
      <c r="B72" s="8" t="s">
        <v>13</v>
      </c>
      <c r="C72" s="8" t="s">
        <v>14</v>
      </c>
      <c r="D72" s="9" t="s">
        <v>334</v>
      </c>
      <c r="E72" s="9" t="s">
        <v>335</v>
      </c>
      <c r="F72" s="9" t="str">
        <f>CONCATENATE(E72," ",G72)</f>
        <v>Kevin Brooks</v>
      </c>
      <c r="G72" s="10" t="s">
        <v>336</v>
      </c>
      <c r="H72" s="11" t="s">
        <v>337</v>
      </c>
      <c r="I72" s="8" t="s">
        <v>27</v>
      </c>
      <c r="J72" s="19" t="s">
        <v>35</v>
      </c>
      <c r="K72" s="8">
        <v>11</v>
      </c>
      <c r="L72" s="8">
        <v>5.4</v>
      </c>
      <c r="M72" s="7" t="s">
        <v>338</v>
      </c>
    </row>
    <row r="73" spans="1:13" customFormat="1" ht="30">
      <c r="A73" s="7">
        <v>223905</v>
      </c>
      <c r="B73" s="8" t="s">
        <v>13</v>
      </c>
      <c r="C73" s="8" t="s">
        <v>14</v>
      </c>
      <c r="D73" s="9" t="s">
        <v>339</v>
      </c>
      <c r="E73" s="9" t="s">
        <v>340</v>
      </c>
      <c r="F73" s="9" t="str">
        <f>CONCATENATE(E73," ",G73)</f>
        <v>Laura Amy Schlitz</v>
      </c>
      <c r="G73" s="10" t="s">
        <v>341</v>
      </c>
      <c r="H73" s="11" t="s">
        <v>342</v>
      </c>
      <c r="I73" s="8" t="s">
        <v>46</v>
      </c>
      <c r="J73" s="19" t="s">
        <v>35</v>
      </c>
      <c r="K73" s="8">
        <v>15</v>
      </c>
      <c r="L73" s="8">
        <v>5.0999999999999996</v>
      </c>
      <c r="M73" s="7"/>
    </row>
    <row r="74" spans="1:13" customFormat="1" ht="30">
      <c r="A74" s="7">
        <v>227603</v>
      </c>
      <c r="B74" s="8" t="s">
        <v>13</v>
      </c>
      <c r="C74" s="8" t="s">
        <v>14</v>
      </c>
      <c r="D74" s="9" t="s">
        <v>343</v>
      </c>
      <c r="E74" s="9" t="s">
        <v>344</v>
      </c>
      <c r="F74" s="9" t="str">
        <f>CONCATENATE(E74," ",G74)</f>
        <v>Lemony Snicket</v>
      </c>
      <c r="G74" s="10" t="s">
        <v>345</v>
      </c>
      <c r="H74" s="11" t="s">
        <v>346</v>
      </c>
      <c r="I74" s="8" t="s">
        <v>347</v>
      </c>
      <c r="J74" s="19" t="s">
        <v>35</v>
      </c>
      <c r="K74" s="8">
        <v>6</v>
      </c>
      <c r="L74" s="8">
        <v>5.2</v>
      </c>
      <c r="M74" s="7" t="s">
        <v>348</v>
      </c>
    </row>
    <row r="75" spans="1:13" customFormat="1" ht="30">
      <c r="A75" s="7">
        <v>227607</v>
      </c>
      <c r="B75" s="8" t="s">
        <v>13</v>
      </c>
      <c r="C75" s="8" t="s">
        <v>14</v>
      </c>
      <c r="D75" s="9" t="s">
        <v>349</v>
      </c>
      <c r="E75" s="9" t="s">
        <v>344</v>
      </c>
      <c r="F75" s="9" t="str">
        <f>CONCATENATE(E75," ",G75)</f>
        <v>Lemony Snicket</v>
      </c>
      <c r="G75" s="10" t="s">
        <v>345</v>
      </c>
      <c r="H75" s="11" t="s">
        <v>350</v>
      </c>
      <c r="I75" s="8" t="s">
        <v>347</v>
      </c>
      <c r="J75" s="19" t="s">
        <v>35</v>
      </c>
      <c r="K75" s="8">
        <v>7</v>
      </c>
      <c r="L75" s="8">
        <v>5.0999999999999996</v>
      </c>
      <c r="M75" s="7" t="s">
        <v>348</v>
      </c>
    </row>
    <row r="76" spans="1:13" customFormat="1" ht="30">
      <c r="A76" s="7">
        <v>226677</v>
      </c>
      <c r="B76" s="8" t="s">
        <v>13</v>
      </c>
      <c r="C76" s="8" t="s">
        <v>14</v>
      </c>
      <c r="D76" s="9" t="s">
        <v>351</v>
      </c>
      <c r="E76" s="9" t="s">
        <v>189</v>
      </c>
      <c r="F76" s="9" t="str">
        <f>CONCATENATE(E76," ",G76)</f>
        <v>Mark Lowery</v>
      </c>
      <c r="G76" s="10" t="s">
        <v>352</v>
      </c>
      <c r="H76" s="11" t="s">
        <v>353</v>
      </c>
      <c r="I76" s="8" t="s">
        <v>43</v>
      </c>
      <c r="J76" s="19" t="s">
        <v>35</v>
      </c>
      <c r="K76" s="8">
        <v>9</v>
      </c>
      <c r="L76" s="8">
        <v>4.8</v>
      </c>
      <c r="M76" s="7"/>
    </row>
    <row r="77" spans="1:13" customFormat="1">
      <c r="A77" s="7">
        <v>227628</v>
      </c>
      <c r="B77" s="8" t="s">
        <v>13</v>
      </c>
      <c r="C77" s="8" t="s">
        <v>14</v>
      </c>
      <c r="D77" s="9" t="s">
        <v>354</v>
      </c>
      <c r="E77" s="9" t="s">
        <v>47</v>
      </c>
      <c r="F77" s="9" t="str">
        <f>CONCATENATE(E77," ",G77)</f>
        <v>Michael Morpurgo</v>
      </c>
      <c r="G77" s="10" t="s">
        <v>74</v>
      </c>
      <c r="H77" s="11" t="s">
        <v>355</v>
      </c>
      <c r="I77" s="8" t="s">
        <v>20</v>
      </c>
      <c r="J77" s="19" t="s">
        <v>35</v>
      </c>
      <c r="K77" s="8">
        <v>1</v>
      </c>
      <c r="L77" s="8">
        <v>4.4000000000000004</v>
      </c>
      <c r="M77" s="7"/>
    </row>
    <row r="78" spans="1:13" customFormat="1" ht="30">
      <c r="A78" s="7">
        <v>227616</v>
      </c>
      <c r="B78" s="8" t="s">
        <v>13</v>
      </c>
      <c r="C78" s="8" t="s">
        <v>14</v>
      </c>
      <c r="D78" s="9" t="s">
        <v>356</v>
      </c>
      <c r="E78" s="9" t="s">
        <v>357</v>
      </c>
      <c r="F78" s="9" t="str">
        <f>CONCATENATE(E78," ",G78)</f>
        <v>Mildred D. Taylor</v>
      </c>
      <c r="G78" s="10" t="s">
        <v>358</v>
      </c>
      <c r="H78" s="11" t="s">
        <v>359</v>
      </c>
      <c r="I78" s="8" t="s">
        <v>36</v>
      </c>
      <c r="J78" s="19" t="s">
        <v>35</v>
      </c>
      <c r="K78" s="8">
        <v>3</v>
      </c>
      <c r="L78" s="8">
        <v>4.3</v>
      </c>
      <c r="M78" s="7"/>
    </row>
    <row r="79" spans="1:13" customFormat="1" ht="30">
      <c r="A79" s="7">
        <v>227328</v>
      </c>
      <c r="B79" s="8" t="s">
        <v>13</v>
      </c>
      <c r="C79" s="8" t="s">
        <v>18</v>
      </c>
      <c r="D79" s="9" t="s">
        <v>360</v>
      </c>
      <c r="E79" s="9" t="s">
        <v>48</v>
      </c>
      <c r="F79" s="9" t="str">
        <f>CONCATENATE(E79," ",G79)</f>
        <v>Nicola Davies</v>
      </c>
      <c r="G79" s="10" t="s">
        <v>29</v>
      </c>
      <c r="H79" s="11" t="s">
        <v>361</v>
      </c>
      <c r="I79" s="8" t="s">
        <v>20</v>
      </c>
      <c r="J79" s="19" t="s">
        <v>35</v>
      </c>
      <c r="K79" s="8">
        <v>0.5</v>
      </c>
      <c r="L79" s="8">
        <v>4.8</v>
      </c>
      <c r="M79" s="7"/>
    </row>
    <row r="80" spans="1:13" customFormat="1">
      <c r="A80" s="7">
        <v>225328</v>
      </c>
      <c r="B80" s="8" t="s">
        <v>13</v>
      </c>
      <c r="C80" s="8" t="s">
        <v>14</v>
      </c>
      <c r="D80" s="9" t="s">
        <v>362</v>
      </c>
      <c r="E80" s="9" t="s">
        <v>363</v>
      </c>
      <c r="F80" s="9" t="str">
        <f>CONCATENATE(E80," ",G80)</f>
        <v>Paula Leyden</v>
      </c>
      <c r="G80" s="10" t="s">
        <v>364</v>
      </c>
      <c r="H80" s="11" t="s">
        <v>365</v>
      </c>
      <c r="I80" s="8" t="s">
        <v>20</v>
      </c>
      <c r="J80" s="19" t="s">
        <v>35</v>
      </c>
      <c r="K80" s="8">
        <v>5</v>
      </c>
      <c r="L80" s="8">
        <v>4.9000000000000004</v>
      </c>
      <c r="M80" s="7"/>
    </row>
    <row r="81" spans="1:13" customFormat="1">
      <c r="A81" s="7">
        <v>226857</v>
      </c>
      <c r="B81" s="8" t="s">
        <v>13</v>
      </c>
      <c r="C81" s="8" t="s">
        <v>14</v>
      </c>
      <c r="D81" s="9" t="s">
        <v>366</v>
      </c>
      <c r="E81" s="9" t="s">
        <v>49</v>
      </c>
      <c r="F81" s="9" t="str">
        <f>CONCATENATE(E81," ",G81)</f>
        <v>Philip Caveney</v>
      </c>
      <c r="G81" s="10" t="s">
        <v>367</v>
      </c>
      <c r="H81" s="11" t="s">
        <v>368</v>
      </c>
      <c r="I81" s="8" t="s">
        <v>26</v>
      </c>
      <c r="J81" s="19" t="s">
        <v>35</v>
      </c>
      <c r="K81" s="8">
        <v>7</v>
      </c>
      <c r="L81" s="8">
        <v>4.9000000000000004</v>
      </c>
      <c r="M81" s="7"/>
    </row>
    <row r="82" spans="1:13" customFormat="1">
      <c r="A82" s="7">
        <v>226359</v>
      </c>
      <c r="B82" s="8" t="s">
        <v>13</v>
      </c>
      <c r="C82" s="8" t="s">
        <v>14</v>
      </c>
      <c r="D82" s="9" t="s">
        <v>369</v>
      </c>
      <c r="E82" s="9" t="s">
        <v>370</v>
      </c>
      <c r="F82" s="9" t="str">
        <f>CONCATENATE(E82," ",G82)</f>
        <v>R.J. Anderson</v>
      </c>
      <c r="G82" s="10" t="s">
        <v>371</v>
      </c>
      <c r="H82" s="11" t="s">
        <v>372</v>
      </c>
      <c r="I82" s="8" t="s">
        <v>34</v>
      </c>
      <c r="J82" s="19" t="s">
        <v>35</v>
      </c>
      <c r="K82" s="8">
        <v>14</v>
      </c>
      <c r="L82" s="8">
        <v>6.2</v>
      </c>
      <c r="M82" s="7"/>
    </row>
    <row r="83" spans="1:13" customFormat="1">
      <c r="A83" s="7">
        <v>221728</v>
      </c>
      <c r="B83" s="8" t="s">
        <v>132</v>
      </c>
      <c r="C83" s="8" t="s">
        <v>14</v>
      </c>
      <c r="D83" s="9" t="s">
        <v>373</v>
      </c>
      <c r="E83" s="9" t="s">
        <v>370</v>
      </c>
      <c r="F83" s="9" t="str">
        <f>CONCATENATE(E83," ",G83)</f>
        <v>R.J. Palacio</v>
      </c>
      <c r="G83" s="10" t="s">
        <v>374</v>
      </c>
      <c r="H83" s="11" t="s">
        <v>375</v>
      </c>
      <c r="I83" s="8" t="s">
        <v>376</v>
      </c>
      <c r="J83" s="19" t="s">
        <v>35</v>
      </c>
      <c r="K83" s="8">
        <v>11</v>
      </c>
      <c r="L83" s="8">
        <v>4.8</v>
      </c>
      <c r="M83" s="7"/>
    </row>
    <row r="84" spans="1:13" customFormat="1">
      <c r="A84" s="7">
        <v>227149</v>
      </c>
      <c r="B84" s="8" t="s">
        <v>13</v>
      </c>
      <c r="C84" s="8" t="s">
        <v>14</v>
      </c>
      <c r="D84" s="9" t="s">
        <v>377</v>
      </c>
      <c r="E84" s="9" t="s">
        <v>378</v>
      </c>
      <c r="F84" s="9" t="str">
        <f>CONCATENATE(E84," ",G84)</f>
        <v>Robbie Gibbons</v>
      </c>
      <c r="G84" s="10" t="s">
        <v>82</v>
      </c>
      <c r="H84" s="11" t="s">
        <v>379</v>
      </c>
      <c r="I84" s="8" t="s">
        <v>235</v>
      </c>
      <c r="J84" s="19" t="s">
        <v>35</v>
      </c>
      <c r="K84" s="8">
        <v>1</v>
      </c>
      <c r="L84" s="8">
        <v>3.8</v>
      </c>
      <c r="M84" s="7" t="s">
        <v>236</v>
      </c>
    </row>
    <row r="85" spans="1:13" customFormat="1">
      <c r="A85" s="7">
        <v>227057</v>
      </c>
      <c r="B85" s="8" t="s">
        <v>13</v>
      </c>
      <c r="C85" s="8" t="s">
        <v>14</v>
      </c>
      <c r="D85" s="9" t="s">
        <v>380</v>
      </c>
      <c r="E85" s="9" t="s">
        <v>381</v>
      </c>
      <c r="F85" s="9" t="str">
        <f>CONCATENATE(E85," ",G85)</f>
        <v>Robert Swindells</v>
      </c>
      <c r="G85" s="10" t="s">
        <v>382</v>
      </c>
      <c r="H85" s="11" t="s">
        <v>383</v>
      </c>
      <c r="I85" s="8" t="s">
        <v>384</v>
      </c>
      <c r="J85" s="19" t="s">
        <v>35</v>
      </c>
      <c r="K85" s="8">
        <v>1</v>
      </c>
      <c r="L85" s="8">
        <v>4.8</v>
      </c>
      <c r="M85" s="7"/>
    </row>
    <row r="86" spans="1:13" customFormat="1" ht="30">
      <c r="A86" s="7">
        <v>227600</v>
      </c>
      <c r="B86" s="8" t="s">
        <v>13</v>
      </c>
      <c r="C86" s="8" t="s">
        <v>14</v>
      </c>
      <c r="D86" s="9" t="s">
        <v>385</v>
      </c>
      <c r="E86" s="9" t="s">
        <v>386</v>
      </c>
      <c r="F86" s="9" t="str">
        <f>CONCATENATE(E86," ",G86)</f>
        <v>Roddy Doyle</v>
      </c>
      <c r="G86" s="10" t="s">
        <v>387</v>
      </c>
      <c r="H86" s="11" t="s">
        <v>388</v>
      </c>
      <c r="I86" s="8" t="s">
        <v>43</v>
      </c>
      <c r="J86" s="19" t="s">
        <v>35</v>
      </c>
      <c r="K86" s="8">
        <v>2</v>
      </c>
      <c r="L86" s="8">
        <v>3.7</v>
      </c>
      <c r="M86" s="7" t="s">
        <v>389</v>
      </c>
    </row>
    <row r="87" spans="1:13" customFormat="1">
      <c r="A87" s="7">
        <v>226670</v>
      </c>
      <c r="B87" s="8" t="s">
        <v>13</v>
      </c>
      <c r="C87" s="8" t="s">
        <v>14</v>
      </c>
      <c r="D87" s="9" t="s">
        <v>390</v>
      </c>
      <c r="E87" s="9" t="s">
        <v>31</v>
      </c>
      <c r="F87" s="9" t="str">
        <f>CONCATENATE(E87," ",G87)</f>
        <v>Ross Collins</v>
      </c>
      <c r="G87" s="10" t="s">
        <v>235</v>
      </c>
      <c r="H87" s="11" t="s">
        <v>391</v>
      </c>
      <c r="I87" s="8" t="s">
        <v>39</v>
      </c>
      <c r="J87" s="19" t="s">
        <v>35</v>
      </c>
      <c r="K87" s="8">
        <v>0.5</v>
      </c>
      <c r="L87" s="8">
        <v>4.0999999999999996</v>
      </c>
      <c r="M87" s="7" t="s">
        <v>71</v>
      </c>
    </row>
    <row r="88" spans="1:13" customFormat="1" ht="30">
      <c r="A88" s="7">
        <v>226490</v>
      </c>
      <c r="B88" s="8" t="s">
        <v>13</v>
      </c>
      <c r="C88" s="8" t="s">
        <v>14</v>
      </c>
      <c r="D88" s="9" t="s">
        <v>392</v>
      </c>
      <c r="E88" s="9" t="s">
        <v>393</v>
      </c>
      <c r="F88" s="9" t="str">
        <f>CONCATENATE(E88," ",G88)</f>
        <v>Russell Hoban</v>
      </c>
      <c r="G88" s="10" t="s">
        <v>394</v>
      </c>
      <c r="H88" s="11" t="s">
        <v>395</v>
      </c>
      <c r="I88" s="8" t="s">
        <v>20</v>
      </c>
      <c r="J88" s="19" t="s">
        <v>35</v>
      </c>
      <c r="K88" s="8">
        <v>0.5</v>
      </c>
      <c r="L88" s="8">
        <v>4.3</v>
      </c>
      <c r="M88" s="7"/>
    </row>
    <row r="89" spans="1:13" customFormat="1">
      <c r="A89" s="7">
        <v>226501</v>
      </c>
      <c r="B89" s="8" t="s">
        <v>13</v>
      </c>
      <c r="C89" s="8" t="s">
        <v>14</v>
      </c>
      <c r="D89" s="9" t="s">
        <v>396</v>
      </c>
      <c r="E89" s="9" t="s">
        <v>393</v>
      </c>
      <c r="F89" s="9" t="str">
        <f>CONCATENATE(E89," ",G89)</f>
        <v>Russell Hoban</v>
      </c>
      <c r="G89" s="10" t="s">
        <v>394</v>
      </c>
      <c r="H89" s="11" t="s">
        <v>397</v>
      </c>
      <c r="I89" s="8" t="s">
        <v>20</v>
      </c>
      <c r="J89" s="19" t="s">
        <v>35</v>
      </c>
      <c r="K89" s="8">
        <v>0.5</v>
      </c>
      <c r="L89" s="8">
        <v>3.7</v>
      </c>
      <c r="M89" s="7"/>
    </row>
    <row r="90" spans="1:13" customFormat="1" ht="30">
      <c r="A90" s="7">
        <v>227559</v>
      </c>
      <c r="B90" s="8" t="s">
        <v>13</v>
      </c>
      <c r="C90" s="8" t="s">
        <v>14</v>
      </c>
      <c r="D90" s="9" t="s">
        <v>398</v>
      </c>
      <c r="E90" s="9" t="s">
        <v>77</v>
      </c>
      <c r="F90" s="9" t="str">
        <f>CONCATENATE(E90," ",G90)</f>
        <v>Ruth McNally Barshaw</v>
      </c>
      <c r="G90" s="10" t="s">
        <v>78</v>
      </c>
      <c r="H90" s="11" t="s">
        <v>399</v>
      </c>
      <c r="I90" s="8" t="s">
        <v>46</v>
      </c>
      <c r="J90" s="19" t="s">
        <v>35</v>
      </c>
      <c r="K90" s="8">
        <v>2</v>
      </c>
      <c r="L90" s="8">
        <v>4.0999999999999996</v>
      </c>
      <c r="M90" s="7" t="s">
        <v>79</v>
      </c>
    </row>
    <row r="91" spans="1:13" customFormat="1">
      <c r="A91" s="7">
        <v>225789</v>
      </c>
      <c r="B91" s="8" t="s">
        <v>13</v>
      </c>
      <c r="C91" s="8" t="s">
        <v>14</v>
      </c>
      <c r="D91" s="9" t="s">
        <v>84</v>
      </c>
      <c r="E91" s="9" t="s">
        <v>400</v>
      </c>
      <c r="F91" s="9" t="str">
        <f>CONCATENATE(E91," ",G91)</f>
        <v>S.F. Said</v>
      </c>
      <c r="G91" s="10" t="s">
        <v>401</v>
      </c>
      <c r="H91" s="11" t="s">
        <v>402</v>
      </c>
      <c r="I91" s="8" t="s">
        <v>403</v>
      </c>
      <c r="J91" s="19" t="s">
        <v>35</v>
      </c>
      <c r="K91" s="8">
        <v>13</v>
      </c>
      <c r="L91" s="8">
        <v>4.9000000000000004</v>
      </c>
      <c r="M91" s="7"/>
    </row>
    <row r="92" spans="1:13" customFormat="1">
      <c r="A92" s="7">
        <v>227390</v>
      </c>
      <c r="B92" s="8" t="s">
        <v>13</v>
      </c>
      <c r="C92" s="8" t="s">
        <v>14</v>
      </c>
      <c r="D92" s="9" t="s">
        <v>404</v>
      </c>
      <c r="E92" s="9" t="s">
        <v>405</v>
      </c>
      <c r="F92" s="9" t="str">
        <f>CONCATENATE(E92," ",G92)</f>
        <v>Sally Gardner</v>
      </c>
      <c r="G92" s="10" t="s">
        <v>406</v>
      </c>
      <c r="H92" s="11" t="s">
        <v>407</v>
      </c>
      <c r="I92" s="8" t="s">
        <v>22</v>
      </c>
      <c r="J92" s="19" t="s">
        <v>35</v>
      </c>
      <c r="K92" s="8">
        <v>2</v>
      </c>
      <c r="L92" s="8">
        <v>5.0999999999999996</v>
      </c>
      <c r="M92" s="7" t="s">
        <v>408</v>
      </c>
    </row>
    <row r="93" spans="1:13" customFormat="1">
      <c r="A93" s="7">
        <v>226784</v>
      </c>
      <c r="B93" s="8" t="s">
        <v>13</v>
      </c>
      <c r="C93" s="8" t="s">
        <v>14</v>
      </c>
      <c r="D93" s="9" t="s">
        <v>409</v>
      </c>
      <c r="E93" s="9" t="s">
        <v>410</v>
      </c>
      <c r="F93" s="9" t="str">
        <f>CONCATENATE(E93," ",G93)</f>
        <v>Sandra Glover</v>
      </c>
      <c r="G93" s="10" t="s">
        <v>411</v>
      </c>
      <c r="H93" s="11" t="s">
        <v>412</v>
      </c>
      <c r="I93" s="8" t="s">
        <v>26</v>
      </c>
      <c r="J93" s="19" t="s">
        <v>35</v>
      </c>
      <c r="K93" s="8">
        <v>1</v>
      </c>
      <c r="L93" s="8">
        <v>4.3</v>
      </c>
      <c r="M93" s="7"/>
    </row>
    <row r="94" spans="1:13" customFormat="1" ht="30">
      <c r="A94" s="7">
        <v>227632</v>
      </c>
      <c r="B94" s="8" t="s">
        <v>13</v>
      </c>
      <c r="C94" s="8" t="s">
        <v>14</v>
      </c>
      <c r="D94" s="9" t="s">
        <v>413</v>
      </c>
      <c r="E94" s="9" t="s">
        <v>414</v>
      </c>
      <c r="F94" s="9" t="str">
        <f>CONCATENATE(E94," ",G94)</f>
        <v>Stephan Pastis</v>
      </c>
      <c r="G94" s="10" t="s">
        <v>415</v>
      </c>
      <c r="H94" s="11" t="s">
        <v>416</v>
      </c>
      <c r="I94" s="8" t="s">
        <v>20</v>
      </c>
      <c r="J94" s="19" t="s">
        <v>35</v>
      </c>
      <c r="K94" s="8">
        <v>3</v>
      </c>
      <c r="L94" s="8">
        <v>3.8</v>
      </c>
      <c r="M94" s="7" t="s">
        <v>417</v>
      </c>
    </row>
    <row r="95" spans="1:13" customFormat="1" ht="30">
      <c r="A95" s="7">
        <v>227143</v>
      </c>
      <c r="B95" s="8" t="s">
        <v>13</v>
      </c>
      <c r="C95" s="8" t="s">
        <v>14</v>
      </c>
      <c r="D95" s="9" t="s">
        <v>418</v>
      </c>
      <c r="E95" s="9" t="s">
        <v>64</v>
      </c>
      <c r="F95" s="9" t="str">
        <f>CONCATENATE(E95," ",G95)</f>
        <v>Tommy Donbavand</v>
      </c>
      <c r="G95" s="10" t="s">
        <v>65</v>
      </c>
      <c r="H95" s="11" t="s">
        <v>419</v>
      </c>
      <c r="I95" s="8" t="s">
        <v>235</v>
      </c>
      <c r="J95" s="19" t="s">
        <v>35</v>
      </c>
      <c r="K95" s="8">
        <v>0.5</v>
      </c>
      <c r="L95" s="8">
        <v>4.2</v>
      </c>
      <c r="M95" s="7" t="s">
        <v>236</v>
      </c>
    </row>
    <row r="96" spans="1:13" customFormat="1" ht="30">
      <c r="A96" s="7">
        <v>226732</v>
      </c>
      <c r="B96" s="8" t="s">
        <v>13</v>
      </c>
      <c r="C96" s="8" t="s">
        <v>14</v>
      </c>
      <c r="D96" s="9" t="s">
        <v>420</v>
      </c>
      <c r="E96" s="9" t="s">
        <v>421</v>
      </c>
      <c r="F96" s="9" t="str">
        <f>CONCATENATE(E96," ",G96)</f>
        <v>Alyxandra Harvey</v>
      </c>
      <c r="G96" s="10" t="s">
        <v>285</v>
      </c>
      <c r="H96" s="11" t="s">
        <v>422</v>
      </c>
      <c r="I96" s="8" t="s">
        <v>46</v>
      </c>
      <c r="J96" s="19" t="s">
        <v>50</v>
      </c>
      <c r="K96" s="8">
        <v>16</v>
      </c>
      <c r="L96" s="8">
        <v>5.3</v>
      </c>
      <c r="M96" s="7" t="s">
        <v>423</v>
      </c>
    </row>
    <row r="97" spans="1:13" customFormat="1">
      <c r="A97" s="7">
        <v>227407</v>
      </c>
      <c r="B97" s="8" t="s">
        <v>13</v>
      </c>
      <c r="C97" s="8" t="s">
        <v>14</v>
      </c>
      <c r="D97" s="9" t="s">
        <v>424</v>
      </c>
      <c r="E97" s="9" t="s">
        <v>425</v>
      </c>
      <c r="F97" s="9" t="str">
        <f>CONCATENATE(E97," ",G97)</f>
        <v>Barbara Catchpole</v>
      </c>
      <c r="G97" s="10" t="s">
        <v>426</v>
      </c>
      <c r="H97" s="11" t="s">
        <v>427</v>
      </c>
      <c r="I97" s="8" t="s">
        <v>81</v>
      </c>
      <c r="J97" s="19" t="s">
        <v>50</v>
      </c>
      <c r="K97" s="8">
        <v>1</v>
      </c>
      <c r="L97" s="8">
        <v>3.6</v>
      </c>
      <c r="M97" s="7" t="s">
        <v>88</v>
      </c>
    </row>
    <row r="98" spans="1:13" customFormat="1">
      <c r="A98" s="7">
        <v>227386</v>
      </c>
      <c r="B98" s="8" t="s">
        <v>13</v>
      </c>
      <c r="C98" s="8" t="s">
        <v>14</v>
      </c>
      <c r="D98" s="9" t="s">
        <v>428</v>
      </c>
      <c r="E98" s="9" t="s">
        <v>429</v>
      </c>
      <c r="F98" s="9" t="str">
        <f>CONCATENATE(E98," ",G98)</f>
        <v>Caroline Lawrence</v>
      </c>
      <c r="G98" s="10" t="s">
        <v>430</v>
      </c>
      <c r="H98" s="11" t="s">
        <v>431</v>
      </c>
      <c r="I98" s="8" t="s">
        <v>39</v>
      </c>
      <c r="J98" s="19" t="s">
        <v>50</v>
      </c>
      <c r="K98" s="8">
        <v>1</v>
      </c>
      <c r="L98" s="8">
        <v>3.5</v>
      </c>
      <c r="M98" s="7" t="s">
        <v>432</v>
      </c>
    </row>
    <row r="99" spans="1:13" customFormat="1">
      <c r="A99" s="7">
        <v>227420</v>
      </c>
      <c r="B99" s="8" t="s">
        <v>13</v>
      </c>
      <c r="C99" s="8" t="s">
        <v>14</v>
      </c>
      <c r="D99" s="9" t="s">
        <v>433</v>
      </c>
      <c r="E99" s="9" t="s">
        <v>85</v>
      </c>
      <c r="F99" s="9" t="str">
        <f>CONCATENATE(E99," ",G99)</f>
        <v>Helen Orme</v>
      </c>
      <c r="G99" s="10" t="s">
        <v>86</v>
      </c>
      <c r="H99" s="11" t="s">
        <v>434</v>
      </c>
      <c r="I99" s="8" t="s">
        <v>81</v>
      </c>
      <c r="J99" s="19" t="s">
        <v>50</v>
      </c>
      <c r="K99" s="8">
        <v>1</v>
      </c>
      <c r="L99" s="8">
        <v>3.8</v>
      </c>
      <c r="M99" s="7" t="s">
        <v>88</v>
      </c>
    </row>
    <row r="100" spans="1:13" customFormat="1" ht="30">
      <c r="A100" s="7">
        <v>227442</v>
      </c>
      <c r="B100" s="8" t="s">
        <v>13</v>
      </c>
      <c r="C100" s="8" t="s">
        <v>14</v>
      </c>
      <c r="D100" s="9" t="s">
        <v>435</v>
      </c>
      <c r="E100" s="9" t="s">
        <v>436</v>
      </c>
      <c r="F100" s="9" t="str">
        <f>CONCATENATE(E100," ",G100)</f>
        <v>Holly Smale</v>
      </c>
      <c r="G100" s="10" t="s">
        <v>437</v>
      </c>
      <c r="H100" s="11" t="s">
        <v>438</v>
      </c>
      <c r="I100" s="8" t="s">
        <v>51</v>
      </c>
      <c r="J100" s="19" t="s">
        <v>50</v>
      </c>
      <c r="K100" s="8">
        <v>10</v>
      </c>
      <c r="L100" s="8">
        <v>5</v>
      </c>
      <c r="M100" s="7" t="s">
        <v>439</v>
      </c>
    </row>
    <row r="101" spans="1:13" customFormat="1">
      <c r="A101" s="7">
        <v>226711</v>
      </c>
      <c r="B101" s="8" t="s">
        <v>13</v>
      </c>
      <c r="C101" s="8" t="s">
        <v>14</v>
      </c>
      <c r="D101" s="9" t="s">
        <v>440</v>
      </c>
      <c r="E101" s="9" t="s">
        <v>441</v>
      </c>
      <c r="F101" s="9" t="str">
        <f>CONCATENATE(E101," ",G101)</f>
        <v>Jan Page</v>
      </c>
      <c r="G101" s="10" t="s">
        <v>442</v>
      </c>
      <c r="H101" s="11" t="s">
        <v>443</v>
      </c>
      <c r="I101" s="8" t="s">
        <v>89</v>
      </c>
      <c r="J101" s="19" t="s">
        <v>50</v>
      </c>
      <c r="K101" s="8">
        <v>16</v>
      </c>
      <c r="L101" s="8">
        <v>6.4</v>
      </c>
      <c r="M101" s="7"/>
    </row>
    <row r="102" spans="1:13" customFormat="1" ht="30">
      <c r="A102" s="7">
        <v>227535</v>
      </c>
      <c r="B102" s="8" t="s">
        <v>13</v>
      </c>
      <c r="C102" s="8" t="s">
        <v>14</v>
      </c>
      <c r="D102" s="9" t="s">
        <v>444</v>
      </c>
      <c r="E102" s="9" t="s">
        <v>445</v>
      </c>
      <c r="F102" s="9" t="str">
        <f>CONCATENATE(E102," ",G102)</f>
        <v>Jodi Lynn Anderson</v>
      </c>
      <c r="G102" s="10" t="s">
        <v>371</v>
      </c>
      <c r="H102" s="11" t="s">
        <v>446</v>
      </c>
      <c r="I102" s="8" t="s">
        <v>34</v>
      </c>
      <c r="J102" s="19" t="s">
        <v>50</v>
      </c>
      <c r="K102" s="8">
        <v>9</v>
      </c>
      <c r="L102" s="8">
        <v>5.6</v>
      </c>
      <c r="M102" s="7"/>
    </row>
    <row r="103" spans="1:13" customFormat="1">
      <c r="A103" s="7">
        <v>225672</v>
      </c>
      <c r="B103" s="8" t="s">
        <v>132</v>
      </c>
      <c r="C103" s="8" t="s">
        <v>14</v>
      </c>
      <c r="D103" s="9" t="s">
        <v>447</v>
      </c>
      <c r="E103" s="9" t="s">
        <v>44</v>
      </c>
      <c r="F103" s="9" t="str">
        <f>CONCATENATE(E103," ",G103)</f>
        <v>John Green</v>
      </c>
      <c r="G103" s="10" t="s">
        <v>96</v>
      </c>
      <c r="H103" s="11" t="s">
        <v>448</v>
      </c>
      <c r="I103" s="8" t="s">
        <v>449</v>
      </c>
      <c r="J103" s="19" t="s">
        <v>50</v>
      </c>
      <c r="K103" s="8">
        <v>10</v>
      </c>
      <c r="L103" s="8">
        <v>5.6</v>
      </c>
      <c r="M103" s="7"/>
    </row>
    <row r="104" spans="1:13" customFormat="1">
      <c r="A104" s="7">
        <v>227409</v>
      </c>
      <c r="B104" s="8" t="s">
        <v>13</v>
      </c>
      <c r="C104" s="8" t="s">
        <v>14</v>
      </c>
      <c r="D104" s="9" t="s">
        <v>450</v>
      </c>
      <c r="E104" s="9" t="s">
        <v>44</v>
      </c>
      <c r="F104" s="9" t="str">
        <f>CONCATENATE(E104," ",G104)</f>
        <v>John Townsend</v>
      </c>
      <c r="G104" s="10" t="s">
        <v>73</v>
      </c>
      <c r="H104" s="11" t="s">
        <v>451</v>
      </c>
      <c r="I104" s="8" t="s">
        <v>81</v>
      </c>
      <c r="J104" s="19" t="s">
        <v>50</v>
      </c>
      <c r="K104" s="8">
        <v>1</v>
      </c>
      <c r="L104" s="8">
        <v>3.7</v>
      </c>
      <c r="M104" s="7" t="s">
        <v>88</v>
      </c>
    </row>
    <row r="105" spans="1:13" customFormat="1">
      <c r="A105" s="7">
        <v>227536</v>
      </c>
      <c r="B105" s="8" t="s">
        <v>13</v>
      </c>
      <c r="C105" s="8" t="s">
        <v>14</v>
      </c>
      <c r="D105" s="9" t="s">
        <v>452</v>
      </c>
      <c r="E105" s="9" t="s">
        <v>453</v>
      </c>
      <c r="F105" s="9" t="str">
        <f>CONCATENATE(E105," ",G105)</f>
        <v>Kendall Kulper</v>
      </c>
      <c r="G105" s="10" t="s">
        <v>454</v>
      </c>
      <c r="H105" s="11" t="s">
        <v>455</v>
      </c>
      <c r="I105" s="8" t="s">
        <v>34</v>
      </c>
      <c r="J105" s="19" t="s">
        <v>50</v>
      </c>
      <c r="K105" s="8">
        <v>16</v>
      </c>
      <c r="L105" s="8">
        <v>6.2</v>
      </c>
      <c r="M105" s="7"/>
    </row>
    <row r="106" spans="1:13" customFormat="1">
      <c r="A106" s="7">
        <v>227387</v>
      </c>
      <c r="B106" s="8" t="s">
        <v>13</v>
      </c>
      <c r="C106" s="8" t="s">
        <v>14</v>
      </c>
      <c r="D106" s="9" t="s">
        <v>456</v>
      </c>
      <c r="E106" s="9" t="s">
        <v>457</v>
      </c>
      <c r="F106" s="9" t="str">
        <f>CONCATENATE(E106," ",G106)</f>
        <v>L.A. Weatherly</v>
      </c>
      <c r="G106" s="10" t="s">
        <v>458</v>
      </c>
      <c r="H106" s="11" t="s">
        <v>459</v>
      </c>
      <c r="I106" s="8" t="s">
        <v>39</v>
      </c>
      <c r="J106" s="19" t="s">
        <v>50</v>
      </c>
      <c r="K106" s="8">
        <v>2</v>
      </c>
      <c r="L106" s="8">
        <v>3.3</v>
      </c>
      <c r="M106" s="7" t="s">
        <v>432</v>
      </c>
    </row>
    <row r="107" spans="1:13" customFormat="1">
      <c r="A107" s="7">
        <v>227611</v>
      </c>
      <c r="B107" s="8" t="s">
        <v>13</v>
      </c>
      <c r="C107" s="8" t="s">
        <v>14</v>
      </c>
      <c r="D107" s="9" t="s">
        <v>460</v>
      </c>
      <c r="E107" s="9" t="s">
        <v>461</v>
      </c>
      <c r="F107" s="9" t="str">
        <f>CONCATENATE(E107," ",G107)</f>
        <v>Lindsey Leavitt</v>
      </c>
      <c r="G107" s="10" t="s">
        <v>462</v>
      </c>
      <c r="H107" s="11" t="s">
        <v>463</v>
      </c>
      <c r="I107" s="8" t="s">
        <v>270</v>
      </c>
      <c r="J107" s="19" t="s">
        <v>50</v>
      </c>
      <c r="K107" s="8">
        <v>10</v>
      </c>
      <c r="L107" s="8">
        <v>4.4000000000000004</v>
      </c>
      <c r="M107" s="7"/>
    </row>
    <row r="108" spans="1:13" customFormat="1">
      <c r="A108" s="7">
        <v>227614</v>
      </c>
      <c r="B108" s="8" t="s">
        <v>13</v>
      </c>
      <c r="C108" s="8" t="s">
        <v>14</v>
      </c>
      <c r="D108" s="9" t="s">
        <v>464</v>
      </c>
      <c r="E108" s="9" t="s">
        <v>465</v>
      </c>
      <c r="F108" s="9" t="str">
        <f>CONCATENATE(E108," ",G108)</f>
        <v>Maggie Stiefvater</v>
      </c>
      <c r="G108" s="10" t="s">
        <v>466</v>
      </c>
      <c r="H108" s="11" t="s">
        <v>467</v>
      </c>
      <c r="I108" s="8" t="s">
        <v>270</v>
      </c>
      <c r="J108" s="19" t="s">
        <v>50</v>
      </c>
      <c r="K108" s="8">
        <v>14</v>
      </c>
      <c r="L108" s="8">
        <v>5.0999999999999996</v>
      </c>
      <c r="M108" s="7" t="s">
        <v>468</v>
      </c>
    </row>
    <row r="109" spans="1:13" customFormat="1">
      <c r="A109" s="7">
        <v>227613</v>
      </c>
      <c r="B109" s="8" t="s">
        <v>13</v>
      </c>
      <c r="C109" s="8" t="s">
        <v>14</v>
      </c>
      <c r="D109" s="9" t="s">
        <v>469</v>
      </c>
      <c r="E109" s="9" t="s">
        <v>465</v>
      </c>
      <c r="F109" s="9" t="str">
        <f>CONCATENATE(E109," ",G109)</f>
        <v>Maggie Stiefvater</v>
      </c>
      <c r="G109" s="10" t="s">
        <v>466</v>
      </c>
      <c r="H109" s="11" t="s">
        <v>470</v>
      </c>
      <c r="I109" s="8" t="s">
        <v>471</v>
      </c>
      <c r="J109" s="19" t="s">
        <v>50</v>
      </c>
      <c r="K109" s="8">
        <v>12</v>
      </c>
      <c r="L109" s="8">
        <v>4.8</v>
      </c>
      <c r="M109" s="7"/>
    </row>
    <row r="110" spans="1:13" customFormat="1">
      <c r="A110" s="7">
        <v>227622</v>
      </c>
      <c r="B110" s="8" t="s">
        <v>13</v>
      </c>
      <c r="C110" s="8" t="s">
        <v>14</v>
      </c>
      <c r="D110" s="9" t="s">
        <v>472</v>
      </c>
      <c r="E110" s="9" t="s">
        <v>473</v>
      </c>
      <c r="F110" s="9" t="str">
        <f>CONCATENATE(E110," ",G110)</f>
        <v>Malinda Lo</v>
      </c>
      <c r="G110" s="10" t="s">
        <v>474</v>
      </c>
      <c r="H110" s="11" t="s">
        <v>475</v>
      </c>
      <c r="I110" s="8" t="s">
        <v>42</v>
      </c>
      <c r="J110" s="19" t="s">
        <v>50</v>
      </c>
      <c r="K110" s="8">
        <v>18</v>
      </c>
      <c r="L110" s="8">
        <v>5.6</v>
      </c>
      <c r="M110" s="7"/>
    </row>
    <row r="111" spans="1:13" customFormat="1" ht="30">
      <c r="A111" s="7">
        <v>227615</v>
      </c>
      <c r="B111" s="8" t="s">
        <v>13</v>
      </c>
      <c r="C111" s="8" t="s">
        <v>14</v>
      </c>
      <c r="D111" s="9" t="s">
        <v>476</v>
      </c>
      <c r="E111" s="9" t="s">
        <v>357</v>
      </c>
      <c r="F111" s="9" t="str">
        <f>CONCATENATE(E111," ",G111)</f>
        <v>Mildred D. Taylor</v>
      </c>
      <c r="G111" s="10" t="s">
        <v>358</v>
      </c>
      <c r="H111" s="11" t="s">
        <v>477</v>
      </c>
      <c r="I111" s="8" t="s">
        <v>36</v>
      </c>
      <c r="J111" s="19" t="s">
        <v>50</v>
      </c>
      <c r="K111" s="8">
        <v>12</v>
      </c>
      <c r="L111" s="8">
        <v>4.5</v>
      </c>
      <c r="M111" s="7"/>
    </row>
    <row r="112" spans="1:13" customFormat="1">
      <c r="A112" s="7">
        <v>227612</v>
      </c>
      <c r="B112" s="8" t="s">
        <v>13</v>
      </c>
      <c r="C112" s="8" t="s">
        <v>14</v>
      </c>
      <c r="D112" s="9" t="s">
        <v>478</v>
      </c>
      <c r="E112" s="9" t="s">
        <v>479</v>
      </c>
      <c r="F112" s="9" t="str">
        <f>CONCATENATE(E112," ",G112)</f>
        <v>Moira Young</v>
      </c>
      <c r="G112" s="10" t="s">
        <v>480</v>
      </c>
      <c r="H112" s="11" t="s">
        <v>481</v>
      </c>
      <c r="I112" s="8" t="s">
        <v>270</v>
      </c>
      <c r="J112" s="19" t="s">
        <v>50</v>
      </c>
      <c r="K112" s="8">
        <v>13</v>
      </c>
      <c r="L112" s="8">
        <v>3.5</v>
      </c>
      <c r="M112" s="7" t="s">
        <v>482</v>
      </c>
    </row>
    <row r="113" spans="1:13" customFormat="1" ht="30">
      <c r="A113" s="7">
        <v>225681</v>
      </c>
      <c r="B113" s="8" t="s">
        <v>13</v>
      </c>
      <c r="C113" s="8" t="s">
        <v>14</v>
      </c>
      <c r="D113" s="9" t="s">
        <v>483</v>
      </c>
      <c r="E113" s="9" t="s">
        <v>484</v>
      </c>
      <c r="F113" s="9" t="str">
        <f>CONCATENATE(E113," ",G113)</f>
        <v>Nick Hale</v>
      </c>
      <c r="G113" s="10" t="s">
        <v>485</v>
      </c>
      <c r="H113" s="11" t="s">
        <v>486</v>
      </c>
      <c r="I113" s="8" t="s">
        <v>487</v>
      </c>
      <c r="J113" s="19" t="s">
        <v>50</v>
      </c>
      <c r="K113" s="8">
        <v>6</v>
      </c>
      <c r="L113" s="8">
        <v>5</v>
      </c>
      <c r="M113" s="7" t="s">
        <v>488</v>
      </c>
    </row>
    <row r="114" spans="1:13" customFormat="1">
      <c r="A114" s="7">
        <v>226682</v>
      </c>
      <c r="B114" s="8" t="s">
        <v>13</v>
      </c>
      <c r="C114" s="8" t="s">
        <v>14</v>
      </c>
      <c r="D114" s="9" t="s">
        <v>489</v>
      </c>
      <c r="E114" s="9" t="s">
        <v>490</v>
      </c>
      <c r="F114" s="9" t="str">
        <f>CONCATENATE(E114," ",G114)</f>
        <v>Nigel Hinton</v>
      </c>
      <c r="G114" s="10" t="s">
        <v>491</v>
      </c>
      <c r="H114" s="11" t="s">
        <v>492</v>
      </c>
      <c r="I114" s="8" t="s">
        <v>39</v>
      </c>
      <c r="J114" s="19" t="s">
        <v>50</v>
      </c>
      <c r="K114" s="8">
        <v>2</v>
      </c>
      <c r="L114" s="8">
        <v>3.8</v>
      </c>
      <c r="M114" s="7" t="s">
        <v>432</v>
      </c>
    </row>
    <row r="115" spans="1:13" customFormat="1">
      <c r="A115" s="7">
        <v>227385</v>
      </c>
      <c r="B115" s="8" t="s">
        <v>13</v>
      </c>
      <c r="C115" s="8" t="s">
        <v>14</v>
      </c>
      <c r="D115" s="9" t="s">
        <v>493</v>
      </c>
      <c r="E115" s="9" t="s">
        <v>494</v>
      </c>
      <c r="F115" s="9" t="str">
        <f>CONCATENATE(E115," ",G115)</f>
        <v>Pete Johnson</v>
      </c>
      <c r="G115" s="10" t="s">
        <v>495</v>
      </c>
      <c r="H115" s="11" t="s">
        <v>496</v>
      </c>
      <c r="I115" s="8" t="s">
        <v>39</v>
      </c>
      <c r="J115" s="19" t="s">
        <v>50</v>
      </c>
      <c r="K115" s="8">
        <v>1</v>
      </c>
      <c r="L115" s="8">
        <v>3.3</v>
      </c>
      <c r="M115" s="7" t="s">
        <v>432</v>
      </c>
    </row>
    <row r="116" spans="1:13" customFormat="1" ht="30">
      <c r="A116" s="7">
        <v>227507</v>
      </c>
      <c r="B116" s="8" t="s">
        <v>13</v>
      </c>
      <c r="C116" s="8" t="s">
        <v>14</v>
      </c>
      <c r="D116" s="9" t="s">
        <v>497</v>
      </c>
      <c r="E116" s="9" t="s">
        <v>498</v>
      </c>
      <c r="F116" s="9" t="str">
        <f>CONCATENATE(E116," ",G116)</f>
        <v>Richelle Mead</v>
      </c>
      <c r="G116" s="10" t="s">
        <v>499</v>
      </c>
      <c r="H116" s="11" t="s">
        <v>500</v>
      </c>
      <c r="I116" s="8" t="s">
        <v>36</v>
      </c>
      <c r="J116" s="19" t="s">
        <v>50</v>
      </c>
      <c r="K116" s="8">
        <v>17</v>
      </c>
      <c r="L116" s="8">
        <v>5.9</v>
      </c>
      <c r="M116" s="7" t="s">
        <v>501</v>
      </c>
    </row>
    <row r="117" spans="1:13" customFormat="1">
      <c r="A117" s="7">
        <v>226591</v>
      </c>
      <c r="B117" s="8" t="s">
        <v>13</v>
      </c>
      <c r="C117" s="8" t="s">
        <v>14</v>
      </c>
      <c r="D117" s="9" t="s">
        <v>502</v>
      </c>
      <c r="E117" s="9" t="s">
        <v>503</v>
      </c>
      <c r="F117" s="9" t="str">
        <f>CONCATENATE(E117," ",G117)</f>
        <v>Sarah Crossan</v>
      </c>
      <c r="G117" s="10" t="s">
        <v>504</v>
      </c>
      <c r="H117" s="11" t="s">
        <v>505</v>
      </c>
      <c r="I117" s="8" t="s">
        <v>46</v>
      </c>
      <c r="J117" s="19" t="s">
        <v>50</v>
      </c>
      <c r="K117" s="8">
        <v>10</v>
      </c>
      <c r="L117" s="8">
        <v>4.5</v>
      </c>
      <c r="M117" s="7" t="s">
        <v>506</v>
      </c>
    </row>
    <row r="118" spans="1:13" customFormat="1" ht="30">
      <c r="A118" s="7">
        <v>227609</v>
      </c>
      <c r="B118" s="8" t="s">
        <v>13</v>
      </c>
      <c r="C118" s="8" t="s">
        <v>14</v>
      </c>
      <c r="D118" s="9" t="s">
        <v>507</v>
      </c>
      <c r="E118" s="9" t="s">
        <v>508</v>
      </c>
      <c r="F118" s="9" t="str">
        <f>CONCATENATE(E118," ",G118)</f>
        <v>Scott Speer</v>
      </c>
      <c r="G118" s="10" t="s">
        <v>509</v>
      </c>
      <c r="H118" s="11" t="s">
        <v>510</v>
      </c>
      <c r="I118" s="8" t="s">
        <v>43</v>
      </c>
      <c r="J118" s="19" t="s">
        <v>50</v>
      </c>
      <c r="K118" s="8">
        <v>15</v>
      </c>
      <c r="L118" s="8">
        <v>5.0999999999999996</v>
      </c>
      <c r="M118" s="7" t="s">
        <v>507</v>
      </c>
    </row>
    <row r="119" spans="1:13" customFormat="1" ht="30">
      <c r="A119" s="7">
        <v>227610</v>
      </c>
      <c r="B119" s="8" t="s">
        <v>13</v>
      </c>
      <c r="C119" s="8" t="s">
        <v>14</v>
      </c>
      <c r="D119" s="9" t="s">
        <v>511</v>
      </c>
      <c r="E119" s="9" t="s">
        <v>508</v>
      </c>
      <c r="F119" s="9" t="str">
        <f>CONCATENATE(E119," ",G119)</f>
        <v>Scott Speer</v>
      </c>
      <c r="G119" s="10" t="s">
        <v>509</v>
      </c>
      <c r="H119" s="11" t="s">
        <v>512</v>
      </c>
      <c r="I119" s="8" t="s">
        <v>43</v>
      </c>
      <c r="J119" s="19" t="s">
        <v>50</v>
      </c>
      <c r="K119" s="8">
        <v>16</v>
      </c>
      <c r="L119" s="8">
        <v>5.8</v>
      </c>
      <c r="M119" s="7" t="s">
        <v>507</v>
      </c>
    </row>
    <row r="120" spans="1:13" customFormat="1" ht="30">
      <c r="A120" s="7">
        <v>227033</v>
      </c>
      <c r="B120" s="8" t="s">
        <v>13</v>
      </c>
      <c r="C120" s="8" t="s">
        <v>14</v>
      </c>
      <c r="D120" s="9" t="s">
        <v>513</v>
      </c>
      <c r="E120" s="9" t="s">
        <v>514</v>
      </c>
      <c r="F120" s="9" t="str">
        <f>CONCATENATE(E120," ",G120)</f>
        <v>Sophie McKenzie</v>
      </c>
      <c r="G120" s="10" t="s">
        <v>515</v>
      </c>
      <c r="H120" s="11" t="s">
        <v>516</v>
      </c>
      <c r="I120" s="8" t="s">
        <v>54</v>
      </c>
      <c r="J120" s="19" t="s">
        <v>50</v>
      </c>
      <c r="K120" s="8">
        <v>8</v>
      </c>
      <c r="L120" s="8">
        <v>4.4000000000000004</v>
      </c>
      <c r="M120" s="7"/>
    </row>
    <row r="121" spans="1:13" customFormat="1">
      <c r="A121" s="7">
        <v>227608</v>
      </c>
      <c r="B121" s="8" t="s">
        <v>13</v>
      </c>
      <c r="C121" s="8" t="s">
        <v>14</v>
      </c>
      <c r="D121" s="9" t="s">
        <v>517</v>
      </c>
      <c r="E121" s="9" t="s">
        <v>518</v>
      </c>
      <c r="F121" s="9" t="str">
        <f>CONCATENATE(E121," ",G121)</f>
        <v>Susane Colasanti</v>
      </c>
      <c r="G121" s="10" t="s">
        <v>519</v>
      </c>
      <c r="H121" s="11" t="s">
        <v>520</v>
      </c>
      <c r="I121" s="8" t="s">
        <v>270</v>
      </c>
      <c r="J121" s="19" t="s">
        <v>50</v>
      </c>
      <c r="K121" s="8">
        <v>7</v>
      </c>
      <c r="L121" s="8">
        <v>3.7</v>
      </c>
      <c r="M121" s="7"/>
    </row>
    <row r="122" spans="1:13" customFormat="1" ht="30">
      <c r="A122" s="7">
        <v>227062</v>
      </c>
      <c r="B122" s="8" t="s">
        <v>13</v>
      </c>
      <c r="C122" s="8" t="s">
        <v>14</v>
      </c>
      <c r="D122" s="9" t="s">
        <v>521</v>
      </c>
      <c r="E122" s="9" t="s">
        <v>522</v>
      </c>
      <c r="F122" s="9" t="str">
        <f>CONCATENATE(E122," ",G122)</f>
        <v>Susanne Winnacker</v>
      </c>
      <c r="G122" s="10" t="s">
        <v>523</v>
      </c>
      <c r="H122" s="11" t="s">
        <v>524</v>
      </c>
      <c r="I122" s="8" t="s">
        <v>45</v>
      </c>
      <c r="J122" s="19" t="s">
        <v>50</v>
      </c>
      <c r="K122" s="8">
        <v>8</v>
      </c>
      <c r="L122" s="8">
        <v>4.2</v>
      </c>
      <c r="M122" s="7"/>
    </row>
    <row r="123" spans="1:13" customFormat="1" ht="30">
      <c r="A123" s="7">
        <v>226412</v>
      </c>
      <c r="B123" s="8" t="s">
        <v>13</v>
      </c>
      <c r="C123" s="8" t="s">
        <v>14</v>
      </c>
      <c r="D123" s="9" t="s">
        <v>525</v>
      </c>
      <c r="E123" s="9" t="s">
        <v>526</v>
      </c>
      <c r="F123" s="9" t="str">
        <f>CONCATENATE(E123," ",G123)</f>
        <v>Tamsyn Murray</v>
      </c>
      <c r="G123" s="10" t="s">
        <v>527</v>
      </c>
      <c r="H123" s="11" t="s">
        <v>528</v>
      </c>
      <c r="I123" s="8" t="s">
        <v>529</v>
      </c>
      <c r="J123" s="19" t="s">
        <v>50</v>
      </c>
      <c r="K123" s="8">
        <v>7</v>
      </c>
      <c r="L123" s="8">
        <v>5.4</v>
      </c>
      <c r="M123" s="7" t="s">
        <v>530</v>
      </c>
    </row>
    <row r="124" spans="1:13" customFormat="1" ht="30">
      <c r="A124" s="7">
        <v>225671</v>
      </c>
      <c r="B124" s="8" t="s">
        <v>13</v>
      </c>
      <c r="C124" s="8" t="s">
        <v>14</v>
      </c>
      <c r="D124" s="9" t="s">
        <v>531</v>
      </c>
      <c r="E124" s="9" t="s">
        <v>532</v>
      </c>
      <c r="F124" s="9" t="str">
        <f>CONCATENATE(E124," ",G124)</f>
        <v>Timothée de Fombelle</v>
      </c>
      <c r="G124" s="10" t="s">
        <v>533</v>
      </c>
      <c r="H124" s="11" t="s">
        <v>534</v>
      </c>
      <c r="I124" s="8" t="s">
        <v>20</v>
      </c>
      <c r="J124" s="19" t="s">
        <v>50</v>
      </c>
      <c r="K124" s="8">
        <v>15</v>
      </c>
      <c r="L124" s="8">
        <v>5.4</v>
      </c>
      <c r="M124" s="7" t="s">
        <v>535</v>
      </c>
    </row>
    <row r="125" spans="1:13" customFormat="1">
      <c r="A125" s="7">
        <v>223346</v>
      </c>
      <c r="B125" s="8" t="s">
        <v>132</v>
      </c>
      <c r="C125" s="8" t="s">
        <v>14</v>
      </c>
      <c r="D125" s="9" t="s">
        <v>536</v>
      </c>
      <c r="E125" s="9" t="s">
        <v>537</v>
      </c>
      <c r="F125" s="9" t="str">
        <f>CONCATENATE(E125," ",G125)</f>
        <v>Veronica Roth</v>
      </c>
      <c r="G125" s="10" t="s">
        <v>538</v>
      </c>
      <c r="H125" s="11" t="s">
        <v>539</v>
      </c>
      <c r="I125" s="8" t="s">
        <v>52</v>
      </c>
      <c r="J125" s="19" t="s">
        <v>50</v>
      </c>
      <c r="K125" s="8">
        <v>16</v>
      </c>
      <c r="L125" s="8">
        <v>4.8</v>
      </c>
      <c r="M125" s="7" t="s">
        <v>536</v>
      </c>
    </row>
    <row r="126" spans="1:13" customFormat="1">
      <c r="A126" s="7">
        <v>223348</v>
      </c>
      <c r="B126" s="8" t="s">
        <v>132</v>
      </c>
      <c r="C126" s="8" t="s">
        <v>14</v>
      </c>
      <c r="D126" s="9" t="s">
        <v>540</v>
      </c>
      <c r="E126" s="9" t="s">
        <v>537</v>
      </c>
      <c r="F126" s="9" t="str">
        <f>CONCATENATE(E126," ",G126)</f>
        <v>Veronica Roth</v>
      </c>
      <c r="G126" s="10" t="s">
        <v>538</v>
      </c>
      <c r="H126" s="11" t="s">
        <v>541</v>
      </c>
      <c r="I126" s="8" t="s">
        <v>52</v>
      </c>
      <c r="J126" s="19" t="s">
        <v>50</v>
      </c>
      <c r="K126" s="8">
        <v>16</v>
      </c>
      <c r="L126" s="8">
        <v>5</v>
      </c>
      <c r="M126" s="7" t="s">
        <v>536</v>
      </c>
    </row>
    <row r="127" spans="1:13" customFormat="1">
      <c r="A127" s="8"/>
      <c r="B127" s="8"/>
      <c r="C127" s="8"/>
      <c r="D127" s="9"/>
      <c r="E127" s="9"/>
      <c r="F127" s="20" t="str">
        <f t="shared" ref="F98:F129" si="2">CONCATENATE(E127," ",G127)</f>
        <v xml:space="preserve"> </v>
      </c>
      <c r="G127" s="10"/>
      <c r="H127" s="11"/>
      <c r="I127" s="8"/>
      <c r="J127" s="19"/>
      <c r="K127" s="8"/>
      <c r="L127" s="8"/>
      <c r="M127" s="7"/>
    </row>
    <row r="128" spans="1:13" customFormat="1">
      <c r="A128" s="8"/>
      <c r="B128" s="8"/>
      <c r="C128" s="8"/>
      <c r="D128" s="9"/>
      <c r="E128" s="9"/>
      <c r="F128" s="20" t="str">
        <f t="shared" si="2"/>
        <v xml:space="preserve"> </v>
      </c>
      <c r="G128" s="10"/>
      <c r="H128" s="11"/>
      <c r="I128" s="8"/>
      <c r="J128" s="19"/>
      <c r="K128" s="8"/>
      <c r="L128" s="8"/>
      <c r="M128" s="7"/>
    </row>
    <row r="129" spans="1:13" customFormat="1">
      <c r="A129" s="8"/>
      <c r="B129" s="8"/>
      <c r="C129" s="8"/>
      <c r="D129" s="9"/>
      <c r="E129" s="9"/>
      <c r="F129" s="20" t="str">
        <f t="shared" si="2"/>
        <v xml:space="preserve"> </v>
      </c>
      <c r="G129" s="10"/>
      <c r="H129" s="11"/>
      <c r="I129" s="8"/>
      <c r="J129" s="19"/>
      <c r="K129" s="8"/>
      <c r="L129" s="8"/>
      <c r="M129" s="7"/>
    </row>
    <row r="130" spans="1:13" customFormat="1">
      <c r="A130" s="8"/>
      <c r="B130" s="8"/>
      <c r="C130" s="8"/>
      <c r="D130" s="9"/>
      <c r="E130" s="9"/>
      <c r="F130" s="20" t="str">
        <f t="shared" ref="F130:F161" si="3">CONCATENATE(E130," ",G130)</f>
        <v xml:space="preserve"> </v>
      </c>
      <c r="G130" s="10"/>
      <c r="H130" s="11"/>
      <c r="I130" s="8"/>
      <c r="J130" s="19"/>
      <c r="K130" s="8"/>
      <c r="L130" s="8"/>
      <c r="M130" s="7"/>
    </row>
    <row r="131" spans="1:13" customFormat="1">
      <c r="A131" s="8"/>
      <c r="B131" s="8"/>
      <c r="C131" s="8"/>
      <c r="D131" s="9"/>
      <c r="E131" s="9"/>
      <c r="F131" s="20" t="str">
        <f t="shared" si="3"/>
        <v xml:space="preserve"> </v>
      </c>
      <c r="G131" s="10"/>
      <c r="H131" s="11"/>
      <c r="I131" s="8"/>
      <c r="J131" s="19"/>
      <c r="K131" s="8"/>
      <c r="L131" s="8"/>
      <c r="M131" s="7"/>
    </row>
    <row r="132" spans="1:13" customFormat="1">
      <c r="A132" s="8"/>
      <c r="B132" s="8"/>
      <c r="C132" s="8"/>
      <c r="D132" s="9"/>
      <c r="E132" s="9"/>
      <c r="F132" s="20" t="str">
        <f t="shared" si="3"/>
        <v xml:space="preserve"> </v>
      </c>
      <c r="G132" s="10"/>
      <c r="H132" s="11"/>
      <c r="I132" s="8"/>
      <c r="J132" s="19"/>
      <c r="K132" s="8"/>
      <c r="L132" s="8"/>
      <c r="M132" s="7"/>
    </row>
    <row r="133" spans="1:13" customFormat="1">
      <c r="A133" s="8"/>
      <c r="B133" s="8"/>
      <c r="C133" s="8"/>
      <c r="D133" s="9"/>
      <c r="E133" s="9"/>
      <c r="F133" s="20" t="str">
        <f t="shared" si="3"/>
        <v xml:space="preserve"> </v>
      </c>
      <c r="G133" s="10"/>
      <c r="H133" s="11"/>
      <c r="I133" s="8"/>
      <c r="J133" s="19"/>
      <c r="K133" s="8"/>
      <c r="L133" s="8"/>
      <c r="M133" s="7"/>
    </row>
    <row r="134" spans="1:13" customFormat="1">
      <c r="A134" s="8"/>
      <c r="B134" s="8"/>
      <c r="C134" s="8"/>
      <c r="D134" s="9"/>
      <c r="E134" s="9"/>
      <c r="F134" s="20" t="str">
        <f t="shared" si="3"/>
        <v xml:space="preserve"> </v>
      </c>
      <c r="G134" s="10"/>
      <c r="H134" s="11"/>
      <c r="I134" s="8"/>
      <c r="J134" s="19"/>
      <c r="K134" s="8"/>
      <c r="L134" s="8"/>
      <c r="M134" s="7"/>
    </row>
    <row r="135" spans="1:13" customFormat="1">
      <c r="A135" s="8"/>
      <c r="B135" s="8"/>
      <c r="C135" s="8"/>
      <c r="D135" s="9"/>
      <c r="E135" s="9"/>
      <c r="F135" s="20" t="str">
        <f t="shared" si="3"/>
        <v xml:space="preserve"> </v>
      </c>
      <c r="G135" s="10"/>
      <c r="H135" s="11"/>
      <c r="I135" s="8"/>
      <c r="J135" s="19"/>
      <c r="K135" s="8"/>
      <c r="L135" s="8"/>
      <c r="M135" s="7"/>
    </row>
    <row r="136" spans="1:13" customFormat="1">
      <c r="A136" s="8"/>
      <c r="B136" s="8"/>
      <c r="C136" s="8"/>
      <c r="D136" s="9"/>
      <c r="E136" s="9"/>
      <c r="F136" s="20" t="str">
        <f t="shared" si="3"/>
        <v xml:space="preserve"> </v>
      </c>
      <c r="G136" s="10"/>
      <c r="H136" s="11"/>
      <c r="I136" s="8"/>
      <c r="J136" s="19"/>
      <c r="K136" s="8"/>
      <c r="L136" s="8"/>
      <c r="M136" s="7"/>
    </row>
    <row r="137" spans="1:13" customFormat="1">
      <c r="A137" s="8"/>
      <c r="B137" s="8"/>
      <c r="C137" s="8"/>
      <c r="D137" s="9"/>
      <c r="E137" s="9"/>
      <c r="F137" s="20" t="str">
        <f t="shared" si="3"/>
        <v xml:space="preserve"> </v>
      </c>
      <c r="G137" s="10"/>
      <c r="H137" s="11"/>
      <c r="I137" s="8"/>
      <c r="J137" s="19"/>
      <c r="K137" s="8"/>
      <c r="L137" s="8"/>
      <c r="M137" s="7"/>
    </row>
    <row r="138" spans="1:13" customFormat="1">
      <c r="A138" s="8"/>
      <c r="B138" s="8"/>
      <c r="C138" s="8"/>
      <c r="D138" s="9"/>
      <c r="E138" s="9"/>
      <c r="F138" s="20" t="str">
        <f t="shared" si="3"/>
        <v xml:space="preserve"> </v>
      </c>
      <c r="G138" s="10"/>
      <c r="H138" s="11"/>
      <c r="I138" s="8"/>
      <c r="J138" s="19"/>
      <c r="K138" s="8"/>
      <c r="L138" s="8"/>
      <c r="M138" s="7"/>
    </row>
    <row r="139" spans="1:13" customFormat="1">
      <c r="A139" s="8"/>
      <c r="B139" s="8"/>
      <c r="C139" s="8"/>
      <c r="D139" s="9"/>
      <c r="E139" s="9"/>
      <c r="F139" s="20" t="str">
        <f t="shared" si="3"/>
        <v xml:space="preserve"> </v>
      </c>
      <c r="G139" s="10"/>
      <c r="H139" s="11"/>
      <c r="I139" s="8"/>
      <c r="J139" s="19"/>
      <c r="K139" s="8"/>
      <c r="L139" s="8"/>
      <c r="M139" s="7"/>
    </row>
    <row r="140" spans="1:13" customFormat="1">
      <c r="A140" s="8"/>
      <c r="B140" s="8"/>
      <c r="C140" s="8"/>
      <c r="D140" s="9"/>
      <c r="E140" s="9"/>
      <c r="F140" s="20" t="str">
        <f t="shared" si="3"/>
        <v xml:space="preserve"> </v>
      </c>
      <c r="G140" s="10"/>
      <c r="H140" s="11"/>
      <c r="I140" s="8"/>
      <c r="J140" s="19"/>
      <c r="K140" s="8"/>
      <c r="L140" s="8"/>
      <c r="M140" s="7"/>
    </row>
    <row r="141" spans="1:13" customFormat="1">
      <c r="A141" s="8"/>
      <c r="B141" s="8"/>
      <c r="C141" s="8"/>
      <c r="D141" s="9"/>
      <c r="E141" s="9"/>
      <c r="F141" s="20" t="str">
        <f t="shared" si="3"/>
        <v xml:space="preserve"> </v>
      </c>
      <c r="G141" s="10"/>
      <c r="H141" s="11"/>
      <c r="I141" s="8"/>
      <c r="J141" s="19"/>
      <c r="K141" s="8"/>
      <c r="L141" s="8"/>
      <c r="M141" s="7"/>
    </row>
    <row r="142" spans="1:13" customFormat="1">
      <c r="A142" s="8"/>
      <c r="B142" s="8"/>
      <c r="C142" s="8"/>
      <c r="D142" s="9"/>
      <c r="E142" s="9"/>
      <c r="F142" s="20" t="str">
        <f t="shared" si="3"/>
        <v xml:space="preserve"> </v>
      </c>
      <c r="G142" s="10"/>
      <c r="H142" s="11"/>
      <c r="I142" s="8"/>
      <c r="J142" s="19"/>
      <c r="K142" s="8"/>
      <c r="L142" s="8"/>
      <c r="M142" s="7"/>
    </row>
    <row r="143" spans="1:13" customFormat="1">
      <c r="A143" s="8"/>
      <c r="B143" s="8"/>
      <c r="C143" s="8"/>
      <c r="D143" s="9"/>
      <c r="E143" s="9"/>
      <c r="F143" s="20" t="str">
        <f t="shared" si="3"/>
        <v xml:space="preserve"> </v>
      </c>
      <c r="G143" s="10"/>
      <c r="H143" s="11"/>
      <c r="I143" s="8"/>
      <c r="J143" s="19"/>
      <c r="K143" s="8"/>
      <c r="L143" s="8"/>
      <c r="M143" s="7"/>
    </row>
    <row r="144" spans="1:13" customFormat="1">
      <c r="A144" s="8"/>
      <c r="B144" s="8"/>
      <c r="C144" s="8"/>
      <c r="D144" s="9"/>
      <c r="E144" s="9"/>
      <c r="F144" s="20" t="str">
        <f t="shared" si="3"/>
        <v xml:space="preserve"> </v>
      </c>
      <c r="G144" s="10"/>
      <c r="H144" s="11"/>
      <c r="I144" s="8"/>
      <c r="J144" s="19"/>
      <c r="K144" s="8"/>
      <c r="L144" s="8"/>
      <c r="M144" s="7"/>
    </row>
    <row r="145" spans="1:13" customFormat="1">
      <c r="A145" s="8"/>
      <c r="B145" s="8"/>
      <c r="C145" s="8"/>
      <c r="D145" s="9"/>
      <c r="E145" s="9"/>
      <c r="F145" s="20" t="str">
        <f t="shared" si="3"/>
        <v xml:space="preserve"> </v>
      </c>
      <c r="G145" s="10"/>
      <c r="H145" s="11"/>
      <c r="I145" s="8"/>
      <c r="J145" s="19"/>
      <c r="K145" s="8"/>
      <c r="L145" s="8"/>
      <c r="M145" s="7"/>
    </row>
    <row r="146" spans="1:13" customFormat="1">
      <c r="A146" s="8"/>
      <c r="B146" s="8"/>
      <c r="C146" s="8"/>
      <c r="D146" s="9"/>
      <c r="E146" s="9"/>
      <c r="F146" s="20" t="str">
        <f t="shared" si="3"/>
        <v xml:space="preserve"> </v>
      </c>
      <c r="G146" s="10"/>
      <c r="H146" s="11"/>
      <c r="I146" s="8"/>
      <c r="J146" s="19"/>
      <c r="K146" s="8"/>
      <c r="L146" s="8"/>
      <c r="M146" s="7"/>
    </row>
    <row r="147" spans="1:13" customFormat="1">
      <c r="A147" s="8"/>
      <c r="B147" s="8"/>
      <c r="C147" s="8"/>
      <c r="D147" s="9"/>
      <c r="E147" s="9"/>
      <c r="F147" s="20" t="str">
        <f t="shared" si="3"/>
        <v xml:space="preserve"> </v>
      </c>
      <c r="G147" s="10"/>
      <c r="H147" s="11"/>
      <c r="I147" s="8"/>
      <c r="J147" s="19"/>
      <c r="K147" s="8"/>
      <c r="L147" s="8"/>
      <c r="M147" s="7"/>
    </row>
    <row r="148" spans="1:13" customFormat="1">
      <c r="A148" s="8"/>
      <c r="B148" s="8"/>
      <c r="C148" s="8"/>
      <c r="D148" s="9"/>
      <c r="E148" s="9"/>
      <c r="F148" s="20" t="str">
        <f t="shared" si="3"/>
        <v xml:space="preserve"> </v>
      </c>
      <c r="G148" s="10"/>
      <c r="H148" s="11"/>
      <c r="I148" s="8"/>
      <c r="J148" s="19"/>
      <c r="K148" s="8"/>
      <c r="L148" s="8"/>
      <c r="M148" s="7"/>
    </row>
    <row r="149" spans="1:13" customFormat="1">
      <c r="A149" s="8"/>
      <c r="B149" s="8"/>
      <c r="C149" s="8"/>
      <c r="D149" s="9"/>
      <c r="E149" s="9"/>
      <c r="F149" s="20" t="str">
        <f t="shared" si="3"/>
        <v xml:space="preserve"> </v>
      </c>
      <c r="G149" s="10"/>
      <c r="H149" s="11"/>
      <c r="I149" s="8"/>
      <c r="J149" s="19"/>
      <c r="K149" s="8"/>
      <c r="L149" s="8"/>
      <c r="M149" s="7"/>
    </row>
    <row r="150" spans="1:13" customFormat="1">
      <c r="A150" s="8"/>
      <c r="B150" s="8"/>
      <c r="C150" s="8"/>
      <c r="D150" s="9"/>
      <c r="E150" s="9"/>
      <c r="F150" s="20" t="str">
        <f t="shared" si="3"/>
        <v xml:space="preserve"> </v>
      </c>
      <c r="G150" s="10"/>
      <c r="H150" s="11"/>
      <c r="I150" s="8"/>
      <c r="J150" s="19"/>
      <c r="K150" s="8"/>
      <c r="L150" s="8"/>
      <c r="M150" s="7"/>
    </row>
    <row r="151" spans="1:13" customFormat="1">
      <c r="A151" s="8"/>
      <c r="B151" s="8"/>
      <c r="C151" s="8"/>
      <c r="D151" s="9"/>
      <c r="E151" s="9"/>
      <c r="F151" s="20" t="str">
        <f t="shared" si="3"/>
        <v xml:space="preserve"> </v>
      </c>
      <c r="G151" s="10"/>
      <c r="H151" s="11"/>
      <c r="I151" s="8"/>
      <c r="J151" s="19"/>
      <c r="K151" s="8"/>
      <c r="L151" s="8"/>
      <c r="M151" s="7"/>
    </row>
    <row r="152" spans="1:13" customFormat="1">
      <c r="A152" s="8"/>
      <c r="B152" s="8"/>
      <c r="C152" s="8"/>
      <c r="D152" s="9"/>
      <c r="E152" s="9"/>
      <c r="F152" s="20" t="str">
        <f t="shared" si="3"/>
        <v xml:space="preserve"> </v>
      </c>
      <c r="G152" s="10"/>
      <c r="H152" s="11"/>
      <c r="I152" s="8"/>
      <c r="J152" s="19"/>
      <c r="K152" s="8"/>
      <c r="L152" s="8"/>
      <c r="M152" s="7"/>
    </row>
    <row r="153" spans="1:13" customFormat="1">
      <c r="A153" s="8"/>
      <c r="B153" s="8"/>
      <c r="C153" s="8"/>
      <c r="D153" s="9"/>
      <c r="E153" s="9"/>
      <c r="F153" s="20" t="str">
        <f t="shared" si="3"/>
        <v xml:space="preserve"> </v>
      </c>
      <c r="G153" s="10"/>
      <c r="H153" s="11"/>
      <c r="I153" s="8"/>
      <c r="J153" s="19"/>
      <c r="K153" s="8"/>
      <c r="L153" s="8"/>
      <c r="M153" s="7"/>
    </row>
    <row r="154" spans="1:13" customFormat="1">
      <c r="A154" s="8"/>
      <c r="B154" s="8"/>
      <c r="C154" s="8"/>
      <c r="D154" s="9"/>
      <c r="E154" s="9"/>
      <c r="F154" s="20" t="str">
        <f t="shared" si="3"/>
        <v xml:space="preserve"> </v>
      </c>
      <c r="G154" s="10"/>
      <c r="H154" s="11"/>
      <c r="I154" s="8"/>
      <c r="J154" s="19"/>
      <c r="K154" s="8"/>
      <c r="L154" s="8"/>
      <c r="M154" s="7"/>
    </row>
    <row r="155" spans="1:13" customFormat="1">
      <c r="A155" s="8"/>
      <c r="B155" s="8"/>
      <c r="C155" s="8"/>
      <c r="D155" s="9"/>
      <c r="E155" s="9"/>
      <c r="F155" s="20" t="str">
        <f t="shared" si="3"/>
        <v xml:space="preserve"> </v>
      </c>
      <c r="G155" s="10"/>
      <c r="H155" s="11"/>
      <c r="I155" s="8"/>
      <c r="J155" s="19"/>
      <c r="K155" s="8"/>
      <c r="L155" s="8"/>
      <c r="M155" s="7"/>
    </row>
    <row r="156" spans="1:13" customFormat="1">
      <c r="A156" s="8"/>
      <c r="B156" s="8"/>
      <c r="C156" s="8"/>
      <c r="D156" s="9"/>
      <c r="E156" s="9"/>
      <c r="F156" s="20" t="str">
        <f t="shared" si="3"/>
        <v xml:space="preserve"> </v>
      </c>
      <c r="G156" s="10"/>
      <c r="H156" s="11"/>
      <c r="I156" s="8"/>
      <c r="J156" s="19"/>
      <c r="K156" s="8"/>
      <c r="L156" s="8"/>
      <c r="M156" s="7"/>
    </row>
    <row r="157" spans="1:13" customFormat="1">
      <c r="A157" s="8"/>
      <c r="B157" s="8"/>
      <c r="C157" s="8"/>
      <c r="D157" s="9"/>
      <c r="E157" s="9"/>
      <c r="F157" s="20" t="str">
        <f t="shared" si="3"/>
        <v xml:space="preserve"> </v>
      </c>
      <c r="G157" s="10"/>
      <c r="H157" s="11"/>
      <c r="I157" s="8"/>
      <c r="J157" s="19"/>
      <c r="K157" s="8"/>
      <c r="L157" s="8"/>
      <c r="M157" s="7"/>
    </row>
    <row r="158" spans="1:13" customFormat="1">
      <c r="A158" s="8"/>
      <c r="B158" s="8"/>
      <c r="C158" s="8"/>
      <c r="D158" s="9"/>
      <c r="E158" s="9"/>
      <c r="F158" s="20" t="str">
        <f t="shared" si="3"/>
        <v xml:space="preserve"> </v>
      </c>
      <c r="G158" s="10"/>
      <c r="H158" s="11"/>
      <c r="I158" s="8"/>
      <c r="J158" s="19"/>
      <c r="K158" s="8"/>
      <c r="L158" s="8"/>
      <c r="M158" s="7"/>
    </row>
    <row r="159" spans="1:13" customFormat="1">
      <c r="A159" s="8"/>
      <c r="B159" s="8"/>
      <c r="C159" s="8"/>
      <c r="D159" s="9"/>
      <c r="E159" s="9"/>
      <c r="F159" s="20" t="str">
        <f t="shared" si="3"/>
        <v xml:space="preserve"> </v>
      </c>
      <c r="G159" s="10"/>
      <c r="H159" s="11"/>
      <c r="I159" s="8"/>
      <c r="J159" s="19"/>
      <c r="K159" s="8"/>
      <c r="L159" s="8"/>
      <c r="M159" s="7"/>
    </row>
    <row r="160" spans="1:13" customFormat="1">
      <c r="A160" s="8"/>
      <c r="B160" s="8"/>
      <c r="C160" s="8"/>
      <c r="D160" s="9"/>
      <c r="E160" s="9"/>
      <c r="F160" s="20" t="str">
        <f t="shared" si="3"/>
        <v xml:space="preserve"> </v>
      </c>
      <c r="G160" s="10"/>
      <c r="H160" s="11"/>
      <c r="I160" s="8"/>
      <c r="J160" s="19"/>
      <c r="K160" s="8"/>
      <c r="L160" s="8"/>
      <c r="M160" s="7"/>
    </row>
    <row r="161" spans="1:13" customFormat="1">
      <c r="A161" s="8"/>
      <c r="B161" s="8"/>
      <c r="C161" s="8"/>
      <c r="D161" s="9"/>
      <c r="E161" s="9"/>
      <c r="F161" s="20" t="str">
        <f t="shared" si="3"/>
        <v xml:space="preserve"> </v>
      </c>
      <c r="G161" s="10"/>
      <c r="H161" s="11"/>
      <c r="I161" s="8"/>
      <c r="J161" s="19"/>
      <c r="K161" s="8"/>
      <c r="L161" s="8"/>
      <c r="M161" s="7"/>
    </row>
    <row r="162" spans="1:13" customFormat="1">
      <c r="A162" s="8"/>
      <c r="B162" s="8"/>
      <c r="C162" s="8"/>
      <c r="D162" s="9"/>
      <c r="E162" s="9"/>
      <c r="F162" s="20" t="str">
        <f t="shared" ref="F162:F193" si="4">CONCATENATE(E162," ",G162)</f>
        <v xml:space="preserve"> </v>
      </c>
      <c r="G162" s="10"/>
      <c r="H162" s="11"/>
      <c r="I162" s="8"/>
      <c r="J162" s="19"/>
      <c r="K162" s="8"/>
      <c r="L162" s="8"/>
      <c r="M162" s="7"/>
    </row>
    <row r="163" spans="1:13" customFormat="1">
      <c r="A163" s="8"/>
      <c r="B163" s="8"/>
      <c r="C163" s="8"/>
      <c r="D163" s="9"/>
      <c r="E163" s="9"/>
      <c r="F163" s="20" t="str">
        <f t="shared" si="4"/>
        <v xml:space="preserve"> </v>
      </c>
      <c r="G163" s="10"/>
      <c r="H163" s="11"/>
      <c r="I163" s="8"/>
      <c r="J163" s="19"/>
      <c r="K163" s="8"/>
      <c r="L163" s="8"/>
      <c r="M163" s="7"/>
    </row>
    <row r="164" spans="1:13" customFormat="1">
      <c r="A164" s="8"/>
      <c r="B164" s="8"/>
      <c r="C164" s="8"/>
      <c r="D164" s="9"/>
      <c r="E164" s="9"/>
      <c r="F164" s="20" t="str">
        <f t="shared" si="4"/>
        <v xml:space="preserve"> </v>
      </c>
      <c r="G164" s="10"/>
      <c r="H164" s="11"/>
      <c r="I164" s="8"/>
      <c r="J164" s="19"/>
      <c r="K164" s="8"/>
      <c r="L164" s="8"/>
      <c r="M164" s="7"/>
    </row>
    <row r="165" spans="1:13" customFormat="1">
      <c r="A165" s="8"/>
      <c r="B165" s="8"/>
      <c r="C165" s="8"/>
      <c r="D165" s="9"/>
      <c r="E165" s="9"/>
      <c r="F165" s="20" t="str">
        <f t="shared" si="4"/>
        <v xml:space="preserve"> </v>
      </c>
      <c r="G165" s="10"/>
      <c r="H165" s="11"/>
      <c r="I165" s="8"/>
      <c r="J165" s="19"/>
      <c r="K165" s="8"/>
      <c r="L165" s="8"/>
      <c r="M165" s="7"/>
    </row>
    <row r="166" spans="1:13" customFormat="1">
      <c r="A166" s="8"/>
      <c r="B166" s="8"/>
      <c r="C166" s="8"/>
      <c r="D166" s="9"/>
      <c r="E166" s="9"/>
      <c r="F166" s="20" t="str">
        <f t="shared" si="4"/>
        <v xml:space="preserve"> </v>
      </c>
      <c r="G166" s="10"/>
      <c r="H166" s="11"/>
      <c r="I166" s="8"/>
      <c r="J166" s="19"/>
      <c r="K166" s="8"/>
      <c r="L166" s="8"/>
      <c r="M166" s="7"/>
    </row>
    <row r="167" spans="1:13" customFormat="1">
      <c r="A167" s="8"/>
      <c r="B167" s="8"/>
      <c r="C167" s="8"/>
      <c r="D167" s="9"/>
      <c r="E167" s="9"/>
      <c r="F167" s="20" t="str">
        <f t="shared" si="4"/>
        <v xml:space="preserve"> </v>
      </c>
      <c r="G167" s="10"/>
      <c r="H167" s="11"/>
      <c r="I167" s="8"/>
      <c r="J167" s="19"/>
      <c r="K167" s="8"/>
      <c r="L167" s="8"/>
      <c r="M167" s="7"/>
    </row>
    <row r="168" spans="1:13" customFormat="1">
      <c r="A168" s="8"/>
      <c r="B168" s="8"/>
      <c r="C168" s="8"/>
      <c r="D168" s="9"/>
      <c r="E168" s="9"/>
      <c r="F168" s="20" t="str">
        <f t="shared" si="4"/>
        <v xml:space="preserve"> </v>
      </c>
      <c r="G168" s="10"/>
      <c r="H168" s="11"/>
      <c r="I168" s="8"/>
      <c r="J168" s="19"/>
      <c r="K168" s="8"/>
      <c r="L168" s="8"/>
      <c r="M168" s="7"/>
    </row>
    <row r="169" spans="1:13" customFormat="1">
      <c r="A169" s="8"/>
      <c r="B169" s="8"/>
      <c r="C169" s="8"/>
      <c r="D169" s="9"/>
      <c r="E169" s="9"/>
      <c r="F169" s="20" t="str">
        <f t="shared" si="4"/>
        <v xml:space="preserve"> </v>
      </c>
      <c r="G169" s="10"/>
      <c r="H169" s="11"/>
      <c r="I169" s="8"/>
      <c r="J169" s="19"/>
      <c r="K169" s="8"/>
      <c r="L169" s="8"/>
      <c r="M169" s="7"/>
    </row>
    <row r="170" spans="1:13" customFormat="1">
      <c r="A170" s="8"/>
      <c r="B170" s="8"/>
      <c r="C170" s="8"/>
      <c r="D170" s="9"/>
      <c r="E170" s="9"/>
      <c r="F170" s="20" t="str">
        <f t="shared" si="4"/>
        <v xml:space="preserve"> </v>
      </c>
      <c r="G170" s="10"/>
      <c r="H170" s="11"/>
      <c r="I170" s="8"/>
      <c r="J170" s="19"/>
      <c r="K170" s="8"/>
      <c r="L170" s="8"/>
      <c r="M170" s="7"/>
    </row>
    <row r="171" spans="1:13" customFormat="1">
      <c r="A171" s="8"/>
      <c r="B171" s="8"/>
      <c r="C171" s="8"/>
      <c r="D171" s="9"/>
      <c r="E171" s="9"/>
      <c r="F171" s="20" t="str">
        <f t="shared" si="4"/>
        <v xml:space="preserve"> </v>
      </c>
      <c r="G171" s="10"/>
      <c r="H171" s="11"/>
      <c r="I171" s="8"/>
      <c r="J171" s="19"/>
      <c r="K171" s="8"/>
      <c r="L171" s="8"/>
      <c r="M171" s="7"/>
    </row>
    <row r="172" spans="1:13" customFormat="1">
      <c r="A172" s="8"/>
      <c r="B172" s="8"/>
      <c r="C172" s="8"/>
      <c r="D172" s="9"/>
      <c r="E172" s="9"/>
      <c r="F172" s="20" t="str">
        <f t="shared" si="4"/>
        <v xml:space="preserve"> </v>
      </c>
      <c r="G172" s="10"/>
      <c r="H172" s="11"/>
      <c r="I172" s="8"/>
      <c r="J172" s="19"/>
      <c r="K172" s="8"/>
      <c r="L172" s="8"/>
      <c r="M172" s="7"/>
    </row>
    <row r="173" spans="1:13" customFormat="1">
      <c r="A173" s="8"/>
      <c r="B173" s="8"/>
      <c r="C173" s="8"/>
      <c r="D173" s="9"/>
      <c r="E173" s="9"/>
      <c r="F173" s="20" t="str">
        <f t="shared" si="4"/>
        <v xml:space="preserve"> </v>
      </c>
      <c r="G173" s="10"/>
      <c r="H173" s="11"/>
      <c r="I173" s="8"/>
      <c r="J173" s="19"/>
      <c r="K173" s="8"/>
      <c r="L173" s="8"/>
      <c r="M173" s="7"/>
    </row>
    <row r="174" spans="1:13" customFormat="1">
      <c r="A174" s="8"/>
      <c r="B174" s="8"/>
      <c r="C174" s="8"/>
      <c r="D174" s="9"/>
      <c r="E174" s="9"/>
      <c r="F174" s="20" t="str">
        <f t="shared" si="4"/>
        <v xml:space="preserve"> </v>
      </c>
      <c r="G174" s="10"/>
      <c r="H174" s="11"/>
      <c r="I174" s="8"/>
      <c r="J174" s="19"/>
      <c r="K174" s="8"/>
      <c r="L174" s="8"/>
      <c r="M174" s="7"/>
    </row>
    <row r="175" spans="1:13" customFormat="1">
      <c r="A175" s="8"/>
      <c r="B175" s="8"/>
      <c r="C175" s="8"/>
      <c r="D175" s="9"/>
      <c r="E175" s="9"/>
      <c r="F175" s="20" t="str">
        <f t="shared" si="4"/>
        <v xml:space="preserve"> </v>
      </c>
      <c r="G175" s="10"/>
      <c r="H175" s="11"/>
      <c r="I175" s="8"/>
      <c r="J175" s="19"/>
      <c r="K175" s="8"/>
      <c r="L175" s="8"/>
      <c r="M175" s="7"/>
    </row>
    <row r="176" spans="1:13" customFormat="1">
      <c r="A176" s="8"/>
      <c r="B176" s="8"/>
      <c r="C176" s="8"/>
      <c r="D176" s="9"/>
      <c r="E176" s="9"/>
      <c r="F176" s="20" t="str">
        <f t="shared" si="4"/>
        <v xml:space="preserve"> </v>
      </c>
      <c r="G176" s="10"/>
      <c r="H176" s="11"/>
      <c r="I176" s="8"/>
      <c r="J176" s="19"/>
      <c r="K176" s="8"/>
      <c r="L176" s="8"/>
      <c r="M176" s="7"/>
    </row>
    <row r="177" spans="1:13" customFormat="1">
      <c r="A177" s="8"/>
      <c r="B177" s="8"/>
      <c r="C177" s="8"/>
      <c r="D177" s="9"/>
      <c r="E177" s="9"/>
      <c r="F177" s="20" t="str">
        <f t="shared" si="4"/>
        <v xml:space="preserve"> </v>
      </c>
      <c r="G177" s="10"/>
      <c r="H177" s="11"/>
      <c r="I177" s="8"/>
      <c r="J177" s="19"/>
      <c r="K177" s="8"/>
      <c r="L177" s="8"/>
      <c r="M177" s="7"/>
    </row>
    <row r="178" spans="1:13" customFormat="1">
      <c r="A178" s="8"/>
      <c r="B178" s="8"/>
      <c r="C178" s="8"/>
      <c r="D178" s="9"/>
      <c r="E178" s="9"/>
      <c r="F178" s="20" t="str">
        <f t="shared" si="4"/>
        <v xml:space="preserve"> </v>
      </c>
      <c r="G178" s="10"/>
      <c r="H178" s="11"/>
      <c r="I178" s="8"/>
      <c r="J178" s="19"/>
      <c r="K178" s="8"/>
      <c r="L178" s="8"/>
      <c r="M178" s="7"/>
    </row>
    <row r="179" spans="1:13" customFormat="1">
      <c r="A179" s="8"/>
      <c r="B179" s="8"/>
      <c r="C179" s="8"/>
      <c r="D179" s="9"/>
      <c r="E179" s="9"/>
      <c r="F179" s="20" t="str">
        <f t="shared" si="4"/>
        <v xml:space="preserve"> </v>
      </c>
      <c r="G179" s="10"/>
      <c r="H179" s="11"/>
      <c r="I179" s="8"/>
      <c r="J179" s="19"/>
      <c r="K179" s="8"/>
      <c r="L179" s="8"/>
      <c r="M179" s="7"/>
    </row>
    <row r="180" spans="1:13" customFormat="1">
      <c r="A180" s="8"/>
      <c r="B180" s="8"/>
      <c r="C180" s="8"/>
      <c r="D180" s="9"/>
      <c r="E180" s="9"/>
      <c r="F180" s="20" t="str">
        <f t="shared" si="4"/>
        <v xml:space="preserve"> </v>
      </c>
      <c r="G180" s="10"/>
      <c r="H180" s="11"/>
      <c r="I180" s="8"/>
      <c r="J180" s="19"/>
      <c r="K180" s="8"/>
      <c r="L180" s="8"/>
      <c r="M180" s="7"/>
    </row>
    <row r="181" spans="1:13" customFormat="1">
      <c r="A181" s="8"/>
      <c r="B181" s="8"/>
      <c r="C181" s="8"/>
      <c r="D181" s="9"/>
      <c r="E181" s="9"/>
      <c r="F181" s="20" t="str">
        <f t="shared" si="4"/>
        <v xml:space="preserve"> </v>
      </c>
      <c r="G181" s="10"/>
      <c r="H181" s="11"/>
      <c r="I181" s="8"/>
      <c r="J181" s="19"/>
      <c r="K181" s="8"/>
      <c r="L181" s="8"/>
      <c r="M181" s="7"/>
    </row>
    <row r="182" spans="1:13" customFormat="1">
      <c r="A182" s="8"/>
      <c r="B182" s="8"/>
      <c r="C182" s="8"/>
      <c r="D182" s="9"/>
      <c r="E182" s="9"/>
      <c r="F182" s="20" t="str">
        <f t="shared" si="4"/>
        <v xml:space="preserve"> </v>
      </c>
      <c r="G182" s="10"/>
      <c r="H182" s="11"/>
      <c r="I182" s="8"/>
      <c r="J182" s="19"/>
      <c r="K182" s="8"/>
      <c r="L182" s="8"/>
      <c r="M182" s="7"/>
    </row>
    <row r="183" spans="1:13" customFormat="1">
      <c r="A183" s="8"/>
      <c r="B183" s="8"/>
      <c r="C183" s="8"/>
      <c r="D183" s="9"/>
      <c r="E183" s="9"/>
      <c r="F183" s="20" t="str">
        <f t="shared" si="4"/>
        <v xml:space="preserve"> </v>
      </c>
      <c r="G183" s="10"/>
      <c r="H183" s="11"/>
      <c r="I183" s="8"/>
      <c r="J183" s="19"/>
      <c r="K183" s="8"/>
      <c r="L183" s="8"/>
      <c r="M183" s="7"/>
    </row>
    <row r="184" spans="1:13" customFormat="1">
      <c r="A184" s="8"/>
      <c r="B184" s="8"/>
      <c r="C184" s="8"/>
      <c r="D184" s="9"/>
      <c r="E184" s="9"/>
      <c r="F184" s="20" t="str">
        <f t="shared" si="4"/>
        <v xml:space="preserve"> </v>
      </c>
      <c r="G184" s="10"/>
      <c r="H184" s="11"/>
      <c r="I184" s="8"/>
      <c r="J184" s="19"/>
      <c r="K184" s="8"/>
      <c r="L184" s="8"/>
      <c r="M184" s="7"/>
    </row>
    <row r="185" spans="1:13" s="7" customFormat="1">
      <c r="B185" s="8"/>
      <c r="C185" s="8"/>
      <c r="D185" s="9"/>
      <c r="E185" s="9"/>
      <c r="F185" s="20" t="str">
        <f t="shared" si="4"/>
        <v xml:space="preserve"> </v>
      </c>
      <c r="G185" s="10"/>
      <c r="H185" s="11"/>
      <c r="I185" s="8"/>
      <c r="J185" s="19"/>
      <c r="K185" s="8"/>
      <c r="L185" s="8"/>
    </row>
    <row r="186" spans="1:13" s="7" customFormat="1">
      <c r="B186" s="8"/>
      <c r="C186" s="8"/>
      <c r="D186" s="9"/>
      <c r="E186" s="9"/>
      <c r="F186" s="9"/>
      <c r="G186" s="10"/>
      <c r="H186" s="11"/>
      <c r="I186" s="8"/>
      <c r="J186" s="19"/>
      <c r="K186" s="8"/>
      <c r="L186" s="8"/>
    </row>
    <row r="187" spans="1:13" s="7" customFormat="1">
      <c r="B187" s="8"/>
      <c r="C187" s="8"/>
      <c r="D187" s="9"/>
      <c r="E187" s="9"/>
      <c r="F187" s="9"/>
      <c r="G187" s="10"/>
      <c r="H187" s="11"/>
      <c r="I187" s="8"/>
      <c r="J187" s="19"/>
      <c r="K187" s="8"/>
      <c r="L187" s="8"/>
    </row>
    <row r="188" spans="1:13" s="7" customFormat="1">
      <c r="B188" s="8"/>
      <c r="C188" s="8"/>
      <c r="D188" s="9"/>
      <c r="E188" s="9"/>
      <c r="F188" s="9"/>
      <c r="G188" s="10"/>
      <c r="H188" s="11"/>
      <c r="I188" s="8"/>
      <c r="J188" s="19"/>
      <c r="K188" s="8"/>
      <c r="L188" s="8"/>
    </row>
    <row r="189" spans="1:13" s="7" customFormat="1">
      <c r="B189" s="8"/>
      <c r="C189" s="8"/>
      <c r="D189" s="9"/>
      <c r="E189" s="9"/>
      <c r="F189" s="9"/>
      <c r="G189" s="10"/>
      <c r="H189" s="11"/>
      <c r="I189" s="8"/>
      <c r="J189" s="19"/>
      <c r="K189" s="8"/>
      <c r="L189" s="8"/>
    </row>
    <row r="190" spans="1:13" s="7" customFormat="1">
      <c r="B190" s="8"/>
      <c r="C190" s="8"/>
      <c r="D190" s="9"/>
      <c r="E190" s="9"/>
      <c r="F190" s="9"/>
      <c r="G190" s="10"/>
      <c r="H190" s="11"/>
      <c r="I190" s="8"/>
      <c r="J190" s="19"/>
      <c r="K190" s="8"/>
      <c r="L190" s="8"/>
    </row>
    <row r="191" spans="1:13" s="7" customFormat="1">
      <c r="B191" s="8"/>
      <c r="C191" s="8"/>
      <c r="D191" s="9"/>
      <c r="E191" s="9"/>
      <c r="F191" s="9"/>
      <c r="G191" s="10"/>
      <c r="H191" s="11"/>
      <c r="I191" s="8"/>
      <c r="J191" s="19"/>
      <c r="K191" s="8"/>
      <c r="L191" s="8"/>
    </row>
    <row r="192" spans="1:13" s="7" customFormat="1">
      <c r="B192" s="8"/>
      <c r="C192" s="8"/>
      <c r="D192" s="9"/>
      <c r="E192" s="9"/>
      <c r="F192" s="9"/>
      <c r="G192" s="10"/>
      <c r="H192" s="11"/>
      <c r="I192" s="8"/>
      <c r="J192" s="19"/>
      <c r="K192" s="8"/>
      <c r="L192" s="8"/>
    </row>
    <row r="193" spans="1:12" s="7" customFormat="1">
      <c r="B193" s="8"/>
      <c r="C193" s="8"/>
      <c r="D193" s="9"/>
      <c r="E193" s="9"/>
      <c r="F193" s="9"/>
      <c r="G193" s="10"/>
      <c r="H193" s="11"/>
      <c r="I193" s="8"/>
      <c r="J193" s="19"/>
      <c r="K193" s="8"/>
      <c r="L193" s="8"/>
    </row>
    <row r="194" spans="1:12" s="7" customFormat="1">
      <c r="B194" s="8"/>
      <c r="C194" s="8"/>
      <c r="D194" s="9"/>
      <c r="E194" s="9"/>
      <c r="F194" s="9"/>
      <c r="G194" s="10"/>
      <c r="H194" s="11"/>
      <c r="I194" s="8"/>
      <c r="J194" s="19"/>
      <c r="K194" s="8"/>
      <c r="L194" s="8"/>
    </row>
    <row r="195" spans="1:12" s="7" customFormat="1">
      <c r="B195" s="8"/>
      <c r="C195" s="8"/>
      <c r="D195" s="9"/>
      <c r="E195" s="9"/>
      <c r="F195" s="9"/>
      <c r="G195" s="10"/>
      <c r="H195" s="11"/>
      <c r="I195" s="8"/>
      <c r="J195" s="19"/>
      <c r="K195" s="8"/>
      <c r="L195" s="8"/>
    </row>
    <row r="196" spans="1:12" s="7" customFormat="1">
      <c r="B196" s="8"/>
      <c r="C196" s="8"/>
      <c r="D196" s="9"/>
      <c r="E196" s="9"/>
      <c r="F196" s="9"/>
      <c r="G196" s="10"/>
      <c r="H196" s="11"/>
      <c r="I196" s="8"/>
      <c r="J196" s="19"/>
      <c r="K196" s="8"/>
      <c r="L196" s="8"/>
    </row>
    <row r="197" spans="1:12" s="7" customFormat="1">
      <c r="B197" s="8"/>
      <c r="C197" s="8"/>
      <c r="D197" s="9"/>
      <c r="E197" s="9"/>
      <c r="F197" s="9"/>
      <c r="G197" s="10"/>
      <c r="H197" s="11"/>
      <c r="I197" s="8"/>
      <c r="J197" s="19"/>
      <c r="K197" s="8"/>
      <c r="L197" s="8"/>
    </row>
    <row r="198" spans="1:12" s="7" customFormat="1">
      <c r="B198" s="8"/>
      <c r="C198" s="8"/>
      <c r="D198" s="9"/>
      <c r="E198" s="9"/>
      <c r="F198" s="9"/>
      <c r="G198" s="10"/>
      <c r="H198" s="11"/>
      <c r="I198" s="8"/>
      <c r="J198" s="19"/>
      <c r="K198" s="8"/>
      <c r="L198" s="8"/>
    </row>
    <row r="199" spans="1:12" s="7" customFormat="1">
      <c r="B199" s="8"/>
      <c r="C199" s="8"/>
      <c r="D199" s="9"/>
      <c r="E199" s="9"/>
      <c r="F199" s="9"/>
      <c r="G199" s="10"/>
      <c r="H199" s="11"/>
      <c r="I199" s="8"/>
      <c r="J199" s="19"/>
      <c r="K199" s="8"/>
      <c r="L199" s="8"/>
    </row>
    <row r="200" spans="1:12" s="7" customFormat="1">
      <c r="B200" s="8"/>
      <c r="C200" s="8"/>
      <c r="D200" s="9"/>
      <c r="E200" s="9"/>
      <c r="F200" s="9"/>
      <c r="G200" s="10"/>
      <c r="H200" s="11"/>
      <c r="I200" s="8"/>
      <c r="J200" s="19"/>
      <c r="K200" s="8"/>
      <c r="L200" s="8"/>
    </row>
    <row r="201" spans="1:12" s="7" customFormat="1">
      <c r="A201" s="14"/>
      <c r="B201" s="14"/>
      <c r="C201" s="15"/>
      <c r="D201" s="15"/>
      <c r="E201" s="15"/>
      <c r="F201" s="16" t="str">
        <f t="shared" ref="F201" si="5">CONCATENATE(E201," ",G201)</f>
        <v xml:space="preserve"> </v>
      </c>
      <c r="G201" s="17"/>
      <c r="H201" s="17"/>
      <c r="I201" s="18"/>
      <c r="J201" s="18"/>
      <c r="K201" s="14"/>
      <c r="L201" s="14"/>
    </row>
    <row r="202" spans="1:12" s="7" customFormat="1"/>
    <row r="203" spans="1:12" s="7" customFormat="1"/>
    <row r="204" spans="1:12" s="7" customFormat="1"/>
    <row r="205" spans="1:12" s="7" customFormat="1"/>
    <row r="206" spans="1:12" s="7" customFormat="1"/>
    <row r="207" spans="1:12" s="7" customFormat="1"/>
    <row r="208" spans="1:12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:1" s="7" customFormat="1"/>
    <row r="242" spans="1:1" s="7" customFormat="1"/>
    <row r="243" spans="1:1" s="7" customFormat="1"/>
    <row r="244" spans="1:1" s="7" customFormat="1"/>
    <row r="245" spans="1:1" s="7" customFormat="1"/>
    <row r="246" spans="1:1" s="7" customFormat="1"/>
    <row r="247" spans="1:1" s="7" customFormat="1"/>
    <row r="248" spans="1:1" s="7" customFormat="1"/>
    <row r="249" spans="1:1" s="7" customFormat="1"/>
    <row r="250" spans="1:1" s="7" customFormat="1"/>
    <row r="251" spans="1:1" s="7" customFormat="1"/>
    <row r="256" spans="1:1">
      <c r="A256" s="13"/>
    </row>
  </sheetData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November 2014</firstHeader>
    <firstFooter>&amp;C&amp;P of &amp;N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2013-09-03T10:50:43Z</cp:lastPrinted>
  <dcterms:created xsi:type="dcterms:W3CDTF">2013-04-04T12:55:49Z</dcterms:created>
  <dcterms:modified xsi:type="dcterms:W3CDTF">2014-12-05T11:16:32Z</dcterms:modified>
</cp:coreProperties>
</file>