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19155" windowHeight="10995" tabRatio="22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4" i="1"/>
  <c r="F93"/>
  <c r="F92"/>
  <c r="F91"/>
  <c r="F95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84"/>
</calcChain>
</file>

<file path=xl/sharedStrings.xml><?xml version="1.0" encoding="utf-8"?>
<sst xmlns="http://schemas.openxmlformats.org/spreadsheetml/2006/main" count="761" uniqueCount="349">
  <si>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</si>
  <si>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</si>
  <si>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</si>
  <si>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</si>
  <si>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</si>
  <si>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</si>
  <si>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</si>
  <si>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</si>
  <si>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</si>
  <si>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</si>
  <si>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</si>
  <si>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</si>
  <si>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</si>
  <si>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F</t>
  </si>
  <si>
    <t>Andersen Press</t>
  </si>
  <si>
    <t>Scholastic Ltd</t>
  </si>
  <si>
    <t>MY</t>
  </si>
  <si>
    <t>LY</t>
  </si>
  <si>
    <t>Reading Practice (RP) Quizzes</t>
  </si>
  <si>
    <t>AV</t>
  </si>
  <si>
    <t>Vocabulary Practice (AV) Quizzes</t>
  </si>
  <si>
    <t>RP</t>
  </si>
  <si>
    <t>Kragos and Kildor: The Two-Headed Demon (Early Reader)</t>
  </si>
  <si>
    <t>Adam</t>
  </si>
  <si>
    <t>Blade</t>
  </si>
  <si>
    <t>978-1-4083-3514-7</t>
  </si>
  <si>
    <t>Orchard Books</t>
  </si>
  <si>
    <t>Beast Quest Early Reader</t>
  </si>
  <si>
    <t>In a Spin</t>
  </si>
  <si>
    <t>Andrea</t>
  </si>
  <si>
    <t>Smith</t>
  </si>
  <si>
    <t>978-0-19-830131-8</t>
  </si>
  <si>
    <t>Oxford University Press</t>
  </si>
  <si>
    <t>Project X Origins</t>
  </si>
  <si>
    <t>A Bear-y Tale</t>
  </si>
  <si>
    <t>Anthony</t>
  </si>
  <si>
    <t>Browne</t>
  </si>
  <si>
    <t>978-1-4063-4162-1</t>
  </si>
  <si>
    <t>Walker Books</t>
  </si>
  <si>
    <t>The Three Billy Goats Gruff (Early Reader)</t>
  </si>
  <si>
    <t>Barrie</t>
  </si>
  <si>
    <t>Wade</t>
  </si>
  <si>
    <t>978-1-4451-2835-1</t>
  </si>
  <si>
    <t>Franklin Watts</t>
  </si>
  <si>
    <t>Must Know Stories</t>
  </si>
  <si>
    <t>N</t>
  </si>
  <si>
    <t>Choices</t>
  </si>
  <si>
    <t>Chantelle</t>
  </si>
  <si>
    <t>Greenhills</t>
  </si>
  <si>
    <t>978-0-19-919740-8</t>
  </si>
  <si>
    <t>Oxford Reading Tree Stage 3, Fireflies</t>
  </si>
  <si>
    <t>The Polar Express</t>
  </si>
  <si>
    <t>Chris</t>
  </si>
  <si>
    <t>Van Allsburg</t>
  </si>
  <si>
    <t>978-1-84270-949-8</t>
  </si>
  <si>
    <t>Alex and the Troll</t>
  </si>
  <si>
    <t>Clare</t>
  </si>
  <si>
    <t>De Marco</t>
  </si>
  <si>
    <t>978-0-7496-9478-4</t>
  </si>
  <si>
    <t>Leapfrog</t>
  </si>
  <si>
    <t>Jumpers</t>
  </si>
  <si>
    <t>Cynthia</t>
  </si>
  <si>
    <t>Rider</t>
  </si>
  <si>
    <t>978-0-19-919928-0</t>
  </si>
  <si>
    <t>The Weather Fairies (Beginner Reader)</t>
  </si>
  <si>
    <t>Daisy</t>
  </si>
  <si>
    <t>Meadows</t>
  </si>
  <si>
    <t>978-1-4083-3636-6</t>
  </si>
  <si>
    <t>Rainbow Magic Beginner Readers</t>
  </si>
  <si>
    <t>Tim Berners-Lee</t>
  </si>
  <si>
    <t>Damian</t>
  </si>
  <si>
    <t>Harvey</t>
  </si>
  <si>
    <t>978-1-4451-3320-1</t>
  </si>
  <si>
    <t>History Heroes</t>
  </si>
  <si>
    <t>William Caxton</t>
  </si>
  <si>
    <t>978-1-4451-3310-2</t>
  </si>
  <si>
    <t>What a Day!</t>
  </si>
  <si>
    <t>978-0-19-830102-8</t>
  </si>
  <si>
    <t>Mister Seahorse</t>
  </si>
  <si>
    <t>Eric</t>
  </si>
  <si>
    <t>Carle</t>
  </si>
  <si>
    <t>978-0-14-056989-6</t>
  </si>
  <si>
    <t>Puffin</t>
  </si>
  <si>
    <t>Frankie vs. the Knight's Nasties</t>
  </si>
  <si>
    <t>Frank</t>
  </si>
  <si>
    <t>Lampard</t>
  </si>
  <si>
    <t>978-0-349-00161-6</t>
  </si>
  <si>
    <t>Little, Brown &amp; Co.</t>
  </si>
  <si>
    <t>Frankie's Magic Football</t>
  </si>
  <si>
    <t>Through the Mirror</t>
  </si>
  <si>
    <t>G.M.</t>
  </si>
  <si>
    <t>Berrow</t>
  </si>
  <si>
    <t>978-1-4083-3660-1</t>
  </si>
  <si>
    <t>My Little Pony: Equestria Girls</t>
  </si>
  <si>
    <t>Flying High</t>
  </si>
  <si>
    <t>Gina</t>
  </si>
  <si>
    <t>Nuttall</t>
  </si>
  <si>
    <t>978-0-19-830130-1</t>
  </si>
  <si>
    <t>My Week</t>
  </si>
  <si>
    <t>Hayley</t>
  </si>
  <si>
    <t>Hetherington</t>
  </si>
  <si>
    <t>978-0-19-919742-2</t>
  </si>
  <si>
    <t>Snow Spoons</t>
  </si>
  <si>
    <t>Jan</t>
  </si>
  <si>
    <t>Burchett</t>
  </si>
  <si>
    <t>978-0-19-830100-4</t>
  </si>
  <si>
    <t>Ron's Race</t>
  </si>
  <si>
    <t>Jillian</t>
  </si>
  <si>
    <t>Powell</t>
  </si>
  <si>
    <t>978-0-7496-6817-4</t>
  </si>
  <si>
    <t>Leapfrog Rhyme Time</t>
  </si>
  <si>
    <t>Dan's Gran's Goat</t>
  </si>
  <si>
    <t>Joan</t>
  </si>
  <si>
    <t>Stimson</t>
  </si>
  <si>
    <t>978-0-7496-6814-3</t>
  </si>
  <si>
    <t>Tyrannosaurus Ted</t>
  </si>
  <si>
    <t>978-0-7496-9193-6</t>
  </si>
  <si>
    <t>Mr Zed</t>
  </si>
  <si>
    <t>Julia</t>
  </si>
  <si>
    <t>Donaldson</t>
  </si>
  <si>
    <t>978-0-19-838820-3</t>
  </si>
  <si>
    <t>Oxford Reading Tree Stage 2, Songbirds Phonics</t>
  </si>
  <si>
    <t>Ron Rabbit's Egg</t>
  </si>
  <si>
    <t>978-0-19-838824-1</t>
  </si>
  <si>
    <t>The Doll in the Bin</t>
  </si>
  <si>
    <t>978-0-19-838821-0</t>
  </si>
  <si>
    <t>Seen and Not Heard</t>
  </si>
  <si>
    <t>Katie May</t>
  </si>
  <si>
    <t>Green</t>
  </si>
  <si>
    <t>978-1-4063-4651-0</t>
  </si>
  <si>
    <t>Belinda and the Bears and the Porridge Project</t>
  </si>
  <si>
    <t>Kaye</t>
  </si>
  <si>
    <t>Umansky</t>
  </si>
  <si>
    <t>978-1-4440-1349-8</t>
  </si>
  <si>
    <t>Orion Books Ltd</t>
  </si>
  <si>
    <t>Early Reader (Orion)</t>
  </si>
  <si>
    <t>The Three Little Pigs (Early Reader)</t>
  </si>
  <si>
    <t>Maggie</t>
  </si>
  <si>
    <t>Moore</t>
  </si>
  <si>
    <t>978-1-4451-2823-8</t>
  </si>
  <si>
    <t>In the Deep, Dark Forest</t>
  </si>
  <si>
    <t>Penny</t>
  </si>
  <si>
    <t>Dolan</t>
  </si>
  <si>
    <t>978-0-7496-9189-9</t>
  </si>
  <si>
    <t>The Little Red Hen (Early Reader)</t>
  </si>
  <si>
    <t>978-1-4451-2851-1</t>
  </si>
  <si>
    <t>Oliver's Wood</t>
  </si>
  <si>
    <t>Sue</t>
  </si>
  <si>
    <t>Hendra</t>
  </si>
  <si>
    <t>978-1-4063-5875-9</t>
  </si>
  <si>
    <t>Macbeth</t>
  </si>
  <si>
    <t>Anna</t>
  </si>
  <si>
    <t>Claybourne</t>
  </si>
  <si>
    <t>978-0-7502-9109-5</t>
  </si>
  <si>
    <t>Wayland Publishers</t>
  </si>
  <si>
    <t>Short Sharp Shakespeare Stories</t>
  </si>
  <si>
    <t>Daring Escapes</t>
  </si>
  <si>
    <t>Anne</t>
  </si>
  <si>
    <t>Rooney</t>
  </si>
  <si>
    <t>978-1-4451-1957-1</t>
  </si>
  <si>
    <t>Edge, Slipstream</t>
  </si>
  <si>
    <t>Stars Shall Be Bright</t>
  </si>
  <si>
    <t>Catherine</t>
  </si>
  <si>
    <t>MacPhail</t>
  </si>
  <si>
    <t>978-1-78112-469-7</t>
  </si>
  <si>
    <t>&lt;undefined&gt;</t>
  </si>
  <si>
    <t>Hip Hop</t>
  </si>
  <si>
    <t>Cathy</t>
  </si>
  <si>
    <t>West</t>
  </si>
  <si>
    <t>978-1-84167-053-9</t>
  </si>
  <si>
    <t>Ransom Publishing</t>
  </si>
  <si>
    <t>Starstruck</t>
  </si>
  <si>
    <t>Street Theatre</t>
  </si>
  <si>
    <t>978-1-84167-086-7</t>
  </si>
  <si>
    <t>Cat and Mouse in a Haunted House</t>
  </si>
  <si>
    <t>Geronimo</t>
  </si>
  <si>
    <t>Stilton</t>
  </si>
  <si>
    <t>978-0-439-55965-2</t>
  </si>
  <si>
    <t>Geronimo Stilton</t>
  </si>
  <si>
    <t>Barry Loser and the Case of the Crumpled Carton</t>
  </si>
  <si>
    <t>Jim</t>
  </si>
  <si>
    <t>978-1-4052-6803-5</t>
  </si>
  <si>
    <t>Egmont UK Limited</t>
  </si>
  <si>
    <t>Barry Loser</t>
  </si>
  <si>
    <t>Birthday Girl</t>
  </si>
  <si>
    <t>John</t>
  </si>
  <si>
    <t>Townsend</t>
  </si>
  <si>
    <t>978-0-85769-856-8</t>
  </si>
  <si>
    <t>Rising Stars</t>
  </si>
  <si>
    <t>Dockside Extras</t>
  </si>
  <si>
    <t>Cook of the Year</t>
  </si>
  <si>
    <t>978-0-85769-857-5</t>
  </si>
  <si>
    <t>Danger from the Sky</t>
  </si>
  <si>
    <t>978-0-85769-858-2</t>
  </si>
  <si>
    <t>Scream</t>
  </si>
  <si>
    <t>978-0-85769-854-4</t>
  </si>
  <si>
    <t>Fried Rice</t>
  </si>
  <si>
    <t>978-0-85769-855-1</t>
  </si>
  <si>
    <t>Terror of the Swamp</t>
  </si>
  <si>
    <t>978-1-78127-719-5</t>
  </si>
  <si>
    <t>Toxic</t>
  </si>
  <si>
    <t>Robots v Humans</t>
  </si>
  <si>
    <t>Jonny</t>
  </si>
  <si>
    <t>Zucker</t>
  </si>
  <si>
    <t>978-1-78127-717-1</t>
  </si>
  <si>
    <t>The Battle of the Undersea Kingdom</t>
  </si>
  <si>
    <t>978-1-78127-710-2</t>
  </si>
  <si>
    <t>By Royal Order or Death</t>
  </si>
  <si>
    <t>978-1-78127-715-7</t>
  </si>
  <si>
    <t>Football Force</t>
  </si>
  <si>
    <t>978-1-78127-713-3</t>
  </si>
  <si>
    <t>Gladiator Revival</t>
  </si>
  <si>
    <t>978-1-78127-712-6</t>
  </si>
  <si>
    <t>Virus 21</t>
  </si>
  <si>
    <t>978-1-78127-716-4</t>
  </si>
  <si>
    <t>Island Shock</t>
  </si>
  <si>
    <t>978-1-78127-711-9</t>
  </si>
  <si>
    <t>Zombie Camp</t>
  </si>
  <si>
    <t>978-1-78127-718-8</t>
  </si>
  <si>
    <t>Darcy Burdock: Hi So Much</t>
  </si>
  <si>
    <t>Laura</t>
  </si>
  <si>
    <t>Dockrill</t>
  </si>
  <si>
    <t>978-0-552-56608-7</t>
  </si>
  <si>
    <t>Corgi Books</t>
  </si>
  <si>
    <t>Darcy Burdock</t>
  </si>
  <si>
    <t>Yes! No. (Maybe...)</t>
  </si>
  <si>
    <t>Liz</t>
  </si>
  <si>
    <t>Pichon</t>
  </si>
  <si>
    <t>978-1-4071-4319-4</t>
  </si>
  <si>
    <t>Scholastic Press</t>
  </si>
  <si>
    <t>Tom Gates</t>
  </si>
  <si>
    <t>Dread Desert</t>
  </si>
  <si>
    <t>Marcus</t>
  </si>
  <si>
    <t>Sedgwick</t>
  </si>
  <si>
    <t>978-1-4440-0526-4</t>
  </si>
  <si>
    <t>Orion Children's Books</t>
  </si>
  <si>
    <t>Elf Girl and Raven Boy</t>
  </si>
  <si>
    <t>Monster Mountains</t>
  </si>
  <si>
    <t>978-1-4440-0486-1</t>
  </si>
  <si>
    <t>Fright Forest</t>
  </si>
  <si>
    <t>978-1-4440-0485-4</t>
  </si>
  <si>
    <t>If You Find This</t>
  </si>
  <si>
    <t>Matthew</t>
  </si>
  <si>
    <t>Baker</t>
  </si>
  <si>
    <t>978-1-4714-0452-8</t>
  </si>
  <si>
    <t>Hot Key Books</t>
  </si>
  <si>
    <t>The Great War: Stories Inspired by Objects from the First World War</t>
  </si>
  <si>
    <t>Michael</t>
  </si>
  <si>
    <t>Morpurgo et al</t>
  </si>
  <si>
    <t>978-1-4063-5377-8</t>
  </si>
  <si>
    <t>The Mane Event</t>
  </si>
  <si>
    <t>Perdita</t>
  </si>
  <si>
    <t>Finn</t>
  </si>
  <si>
    <t>978-1-4083-3697-7</t>
  </si>
  <si>
    <t>OMG! I'm in Love with a Geek!</t>
  </si>
  <si>
    <t>Rae</t>
  </si>
  <si>
    <t>Earl</t>
  </si>
  <si>
    <t>978-1-4063-4002-0</t>
  </si>
  <si>
    <t>Don't Look Behind You and The Babysitter</t>
  </si>
  <si>
    <t>Roy</t>
  </si>
  <si>
    <t>Apps</t>
  </si>
  <si>
    <t>978-1-4451-0336-5</t>
  </si>
  <si>
    <t>Deadly Tales</t>
  </si>
  <si>
    <t>The Boy with the Lightning Feet</t>
  </si>
  <si>
    <t>Sally</t>
  </si>
  <si>
    <t>Gardner</t>
  </si>
  <si>
    <t>978-1-4440-1165-4</t>
  </si>
  <si>
    <t>Magical Children</t>
  </si>
  <si>
    <t>The Eye of the Serpent</t>
  </si>
  <si>
    <t>Simon</t>
  </si>
  <si>
    <t>Cheshire</t>
  </si>
  <si>
    <t>978-1-84812-008-2</t>
  </si>
  <si>
    <t>Piccadilly Press Ltd</t>
  </si>
  <si>
    <t>Saxby Smart: Private Detective</t>
  </si>
  <si>
    <t>Wilds of the Wolf</t>
  </si>
  <si>
    <t>Steve</t>
  </si>
  <si>
    <t>Backshall</t>
  </si>
  <si>
    <t>978-1-4440-0440-3</t>
  </si>
  <si>
    <t>Falcon Chronicles</t>
  </si>
  <si>
    <t>Night Runner</t>
  </si>
  <si>
    <t>Tim</t>
  </si>
  <si>
    <t>Bowler</t>
  </si>
  <si>
    <t>978-0-19-279414-7</t>
  </si>
  <si>
    <t>Web of Darkness</t>
  </si>
  <si>
    <t>Bali</t>
  </si>
  <si>
    <t>Rai</t>
  </si>
  <si>
    <t>978-0-552-56212-6</t>
  </si>
  <si>
    <t>UY</t>
  </si>
  <si>
    <t>The Year of the Rat</t>
  </si>
  <si>
    <t>Furniss</t>
  </si>
  <si>
    <t>978-1-4711-2027-5</t>
  </si>
  <si>
    <t>Simon &amp; Schuster Children's</t>
  </si>
  <si>
    <t>A Song for Ella Grey</t>
  </si>
  <si>
    <t>David</t>
  </si>
  <si>
    <t>Almond</t>
  </si>
  <si>
    <t>978-1-4449-1954-7</t>
  </si>
  <si>
    <t>Hodder Children's Books</t>
  </si>
  <si>
    <t>The Truth About My Success</t>
  </si>
  <si>
    <t>Dyan</t>
  </si>
  <si>
    <t>Sheldon</t>
  </si>
  <si>
    <t>978-1-4063-4065-5</t>
  </si>
  <si>
    <t>Cruel Summer</t>
  </si>
  <si>
    <t>James</t>
  </si>
  <si>
    <t>Dawson</t>
  </si>
  <si>
    <t>978-1-78062-108-1</t>
  </si>
  <si>
    <t>Indigo</t>
  </si>
  <si>
    <t>After Shock</t>
  </si>
  <si>
    <t>Jill</t>
  </si>
  <si>
    <t>Atkins</t>
  </si>
  <si>
    <t>978-1-78127-629-7</t>
  </si>
  <si>
    <t>Shades 2.0</t>
  </si>
  <si>
    <t>The Girl Who Wasn't There</t>
  </si>
  <si>
    <t>Karen</t>
  </si>
  <si>
    <t>McCombie</t>
  </si>
  <si>
    <t>978-1-4071-3890-9</t>
  </si>
  <si>
    <t>Scholastic Children's Books</t>
  </si>
  <si>
    <t>Valkyrie</t>
  </si>
  <si>
    <t>Kate</t>
  </si>
  <si>
    <t>O'Hearn</t>
  </si>
  <si>
    <t>978-1-4449-0755-1</t>
  </si>
  <si>
    <t>Love Is a Number</t>
  </si>
  <si>
    <t>Lee</t>
  </si>
  <si>
    <t>Monroe</t>
  </si>
  <si>
    <t>978-1-4449-1056-8</t>
  </si>
  <si>
    <t>Riot</t>
  </si>
  <si>
    <t>Sarah</t>
  </si>
  <si>
    <t>Mussi</t>
  </si>
  <si>
    <t>978-1-4449-1010-0</t>
  </si>
  <si>
    <t>Underworld</t>
  </si>
  <si>
    <t>978-1-78147-805-9</t>
  </si>
  <si>
    <t>Badger Publishing</t>
  </si>
  <si>
    <t>Badger Learning, Teen Reads</t>
  </si>
  <si>
    <t>Red Leaves</t>
  </si>
  <si>
    <t>Sita</t>
  </si>
  <si>
    <t>Brahmachari</t>
  </si>
  <si>
    <t>978-1-4472-6298-5</t>
  </si>
  <si>
    <t>Macmillan Children's Books</t>
  </si>
  <si>
    <t>Tape</t>
  </si>
  <si>
    <t>Steven</t>
  </si>
  <si>
    <t>Camden</t>
  </si>
  <si>
    <t>978-0-00-751120-4</t>
  </si>
  <si>
    <t>HarperCollins Children's Books</t>
  </si>
  <si>
    <t>River Boy</t>
  </si>
  <si>
    <t>0-19-271756-1</t>
  </si>
  <si>
    <t>Rollercoasters</t>
  </si>
  <si>
    <t>The Rain</t>
  </si>
  <si>
    <t>Virginia</t>
  </si>
  <si>
    <t>Bergin</t>
  </si>
  <si>
    <t>978-1-4472-6606-8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</si>
</sst>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15" fontId="0" fillId="0" borderId="0" xfId="0" applyNumberFormat="1" applyAlignment="1">
      <alignment wrapText="1"/>
    </xf>
    <xf numFmtId="15" fontId="1" fillId="0" borderId="0" xfId="0" applyNumberFormat="1" applyFont="1" applyBorder="1" applyAlignment="1">
      <alignment horizont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5" fontId="1" fillId="0" borderId="0" xfId="0" applyNumberFormat="1" applyFont="1" applyAlignment="1">
      <alignment vertical="center" wrapText="1"/>
    </xf>
    <xf numFmtId="15" fontId="1" fillId="0" borderId="0" xfId="0" applyNumberFormat="1" applyFont="1" applyBorder="1" applyAlignment="1">
      <alignment vertical="center" textRotation="90" wrapText="1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/>
    <xf numFmtId="0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15" fontId="0" fillId="0" borderId="0" xfId="0" applyNumberFormat="1" applyAlignment="1">
      <alignment horizontal="center" wrapText="1"/>
    </xf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relativeIndent="255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84" totalsRowShown="0" headerRowDxfId="29" dataDxfId="0">
  <autoFilter ref="A3:M84"/>
  <sortState ref="A4:M147">
    <sortCondition ref="J2:J151"/>
    <sortCondition ref="M2:M151"/>
    <sortCondition ref="L2:L151"/>
    <sortCondition ref="D2:D151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90:M95" totalsRowShown="0" headerRowDxfId="28" dataDxfId="27">
  <autoFilter ref="A90:M95"/>
  <sortState ref="A176:M182">
    <sortCondition ref="J2:J151"/>
    <sortCondition ref="M2:M151"/>
    <sortCondition ref="L2:L151"/>
    <sortCondition ref="D2:D151"/>
  </sortState>
  <tableColumns count="13">
    <tableColumn id="1" name="Quiz #" dataDxfId="26"/>
    <tableColumn id="2" name="Quiz Type" dataDxfId="25"/>
    <tableColumn id="3" name="Fiction" dataDxfId="24"/>
    <tableColumn id="4" name="Title" dataDxfId="23"/>
    <tableColumn id="5" name="AuthorFN" dataDxfId="22"/>
    <tableColumn id="6" name="Author" dataDxfId="14">
      <calculatedColumnFormula>CONCATENATE(E91," ",G91)</calculatedColumnFormula>
    </tableColumn>
    <tableColumn id="7" name="AuthorLN" dataDxfId="21"/>
    <tableColumn id="8" name="ISBN" dataDxfId="20"/>
    <tableColumn id="9" name="Publisher" dataDxfId="19"/>
    <tableColumn id="10" name="Interest Level" dataDxfId="18"/>
    <tableColumn id="11" name="Pts" dataDxfId="17"/>
    <tableColumn id="12" name="Book Level" dataDxfId="16"/>
    <tableColumn id="13" name="Series" dataDxfId="15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Layout" zoomScaleNormal="100" workbookViewId="0">
      <selection activeCell="H5" sqref="H5"/>
    </sheetView>
  </sheetViews>
  <sheetFormatPr defaultRowHeight="1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s="7" customFormat="1" ht="69.7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ht="45">
      <c r="A4" s="3">
        <v>227911</v>
      </c>
      <c r="B4" s="8" t="s">
        <v>21</v>
      </c>
      <c r="C4" s="8" t="s">
        <v>13</v>
      </c>
      <c r="D4" s="9" t="s">
        <v>22</v>
      </c>
      <c r="E4" s="9" t="s">
        <v>23</v>
      </c>
      <c r="F4" s="38" t="str">
        <f t="shared" ref="F4:F35" si="0">CONCATENATE(E4," ",G4)</f>
        <v>Adam Blade</v>
      </c>
      <c r="G4" s="11" t="s">
        <v>24</v>
      </c>
      <c r="H4" s="13" t="s">
        <v>25</v>
      </c>
      <c r="I4" s="8" t="s">
        <v>26</v>
      </c>
      <c r="J4" s="39" t="s">
        <v>17</v>
      </c>
      <c r="K4" s="8">
        <v>0.5</v>
      </c>
      <c r="L4" s="8">
        <v>4.2</v>
      </c>
      <c r="M4" s="3" t="s">
        <v>27</v>
      </c>
    </row>
    <row r="5" spans="1:13" customFormat="1">
      <c r="A5" s="3">
        <v>228109</v>
      </c>
      <c r="B5" s="8" t="s">
        <v>21</v>
      </c>
      <c r="C5" s="8" t="s">
        <v>13</v>
      </c>
      <c r="D5" s="9" t="s">
        <v>28</v>
      </c>
      <c r="E5" s="9" t="s">
        <v>29</v>
      </c>
      <c r="F5" s="38" t="str">
        <f t="shared" si="0"/>
        <v>Andrea Smith</v>
      </c>
      <c r="G5" s="11" t="s">
        <v>30</v>
      </c>
      <c r="H5" s="13" t="s">
        <v>31</v>
      </c>
      <c r="I5" s="8" t="s">
        <v>32</v>
      </c>
      <c r="J5" s="39" t="s">
        <v>17</v>
      </c>
      <c r="K5" s="8">
        <v>0.5</v>
      </c>
      <c r="L5" s="8">
        <v>1.1000000000000001</v>
      </c>
      <c r="M5" s="3" t="s">
        <v>33</v>
      </c>
    </row>
    <row r="6" spans="1:13" customFormat="1">
      <c r="A6" s="3">
        <v>227725</v>
      </c>
      <c r="B6" s="8" t="s">
        <v>21</v>
      </c>
      <c r="C6" s="8" t="s">
        <v>13</v>
      </c>
      <c r="D6" s="9" t="s">
        <v>34</v>
      </c>
      <c r="E6" s="9" t="s">
        <v>35</v>
      </c>
      <c r="F6" s="38" t="str">
        <f t="shared" si="0"/>
        <v>Anthony Browne</v>
      </c>
      <c r="G6" s="11" t="s">
        <v>36</v>
      </c>
      <c r="H6" s="13" t="s">
        <v>37</v>
      </c>
      <c r="I6" s="8" t="s">
        <v>38</v>
      </c>
      <c r="J6" s="39" t="s">
        <v>17</v>
      </c>
      <c r="K6" s="8">
        <v>0.5</v>
      </c>
      <c r="L6" s="8">
        <v>1</v>
      </c>
      <c r="M6" s="3"/>
    </row>
    <row r="7" spans="1:13" customFormat="1" ht="30">
      <c r="A7" s="3">
        <v>227894</v>
      </c>
      <c r="B7" s="8" t="s">
        <v>21</v>
      </c>
      <c r="C7" s="8" t="s">
        <v>13</v>
      </c>
      <c r="D7" s="9" t="s">
        <v>39</v>
      </c>
      <c r="E7" s="9" t="s">
        <v>40</v>
      </c>
      <c r="F7" s="38" t="str">
        <f t="shared" si="0"/>
        <v>Barrie Wade</v>
      </c>
      <c r="G7" s="11" t="s">
        <v>41</v>
      </c>
      <c r="H7" s="13" t="s">
        <v>42</v>
      </c>
      <c r="I7" s="8" t="s">
        <v>43</v>
      </c>
      <c r="J7" s="39" t="s">
        <v>17</v>
      </c>
      <c r="K7" s="8">
        <v>0.5</v>
      </c>
      <c r="L7" s="8">
        <v>3</v>
      </c>
      <c r="M7" s="3" t="s">
        <v>44</v>
      </c>
    </row>
    <row r="8" spans="1:13" customFormat="1" ht="30">
      <c r="A8" s="3">
        <v>228333</v>
      </c>
      <c r="B8" s="8" t="s">
        <v>21</v>
      </c>
      <c r="C8" s="8" t="s">
        <v>45</v>
      </c>
      <c r="D8" s="9" t="s">
        <v>46</v>
      </c>
      <c r="E8" s="9" t="s">
        <v>47</v>
      </c>
      <c r="F8" s="38" t="str">
        <f t="shared" si="0"/>
        <v>Chantelle Greenhills</v>
      </c>
      <c r="G8" s="11" t="s">
        <v>48</v>
      </c>
      <c r="H8" s="13" t="s">
        <v>49</v>
      </c>
      <c r="I8" s="8" t="s">
        <v>32</v>
      </c>
      <c r="J8" s="39" t="s">
        <v>17</v>
      </c>
      <c r="K8" s="8">
        <v>0.5</v>
      </c>
      <c r="L8" s="8">
        <v>1.1000000000000001</v>
      </c>
      <c r="M8" s="3" t="s">
        <v>50</v>
      </c>
    </row>
    <row r="9" spans="1:13" customFormat="1">
      <c r="A9" s="3">
        <v>219964</v>
      </c>
      <c r="B9" s="8" t="s">
        <v>19</v>
      </c>
      <c r="C9" s="8" t="s">
        <v>13</v>
      </c>
      <c r="D9" s="9" t="s">
        <v>51</v>
      </c>
      <c r="E9" s="9" t="s">
        <v>52</v>
      </c>
      <c r="F9" s="38" t="str">
        <f t="shared" si="0"/>
        <v>Chris Van Allsburg</v>
      </c>
      <c r="G9" s="11" t="s">
        <v>53</v>
      </c>
      <c r="H9" s="13" t="s">
        <v>54</v>
      </c>
      <c r="I9" s="8" t="s">
        <v>14</v>
      </c>
      <c r="J9" s="39" t="s">
        <v>17</v>
      </c>
      <c r="K9" s="8">
        <v>0.5</v>
      </c>
      <c r="L9" s="8">
        <v>3.8</v>
      </c>
      <c r="M9" s="3"/>
    </row>
    <row r="10" spans="1:13" customFormat="1">
      <c r="A10" s="3">
        <v>228512</v>
      </c>
      <c r="B10" s="8" t="s">
        <v>21</v>
      </c>
      <c r="C10" s="8" t="s">
        <v>13</v>
      </c>
      <c r="D10" s="9" t="s">
        <v>55</v>
      </c>
      <c r="E10" s="9" t="s">
        <v>56</v>
      </c>
      <c r="F10" s="38" t="str">
        <f t="shared" si="0"/>
        <v>Clare De Marco</v>
      </c>
      <c r="G10" s="11" t="s">
        <v>57</v>
      </c>
      <c r="H10" s="13" t="s">
        <v>58</v>
      </c>
      <c r="I10" s="8" t="s">
        <v>43</v>
      </c>
      <c r="J10" s="39" t="s">
        <v>17</v>
      </c>
      <c r="K10" s="8">
        <v>0.5</v>
      </c>
      <c r="L10" s="8">
        <v>2</v>
      </c>
      <c r="M10" s="3" t="s">
        <v>59</v>
      </c>
    </row>
    <row r="11" spans="1:13" customFormat="1" ht="30">
      <c r="A11" s="3">
        <v>228334</v>
      </c>
      <c r="B11" s="8" t="s">
        <v>21</v>
      </c>
      <c r="C11" s="8" t="s">
        <v>45</v>
      </c>
      <c r="D11" s="9" t="s">
        <v>60</v>
      </c>
      <c r="E11" s="9" t="s">
        <v>61</v>
      </c>
      <c r="F11" s="38" t="str">
        <f t="shared" si="0"/>
        <v>Cynthia Rider</v>
      </c>
      <c r="G11" s="11" t="s">
        <v>62</v>
      </c>
      <c r="H11" s="13" t="s">
        <v>63</v>
      </c>
      <c r="I11" s="8" t="s">
        <v>32</v>
      </c>
      <c r="J11" s="39" t="s">
        <v>17</v>
      </c>
      <c r="K11" s="8">
        <v>0.5</v>
      </c>
      <c r="L11" s="8">
        <v>1.1000000000000001</v>
      </c>
      <c r="M11" s="3" t="s">
        <v>50</v>
      </c>
    </row>
    <row r="12" spans="1:13" customFormat="1" ht="30">
      <c r="A12" s="3">
        <v>228386</v>
      </c>
      <c r="B12" s="8" t="s">
        <v>21</v>
      </c>
      <c r="C12" s="8" t="s">
        <v>13</v>
      </c>
      <c r="D12" s="9" t="s">
        <v>64</v>
      </c>
      <c r="E12" s="9" t="s">
        <v>65</v>
      </c>
      <c r="F12" s="38" t="str">
        <f t="shared" si="0"/>
        <v>Daisy Meadows</v>
      </c>
      <c r="G12" s="11" t="s">
        <v>66</v>
      </c>
      <c r="H12" s="13" t="s">
        <v>67</v>
      </c>
      <c r="I12" s="8" t="s">
        <v>26</v>
      </c>
      <c r="J12" s="39" t="s">
        <v>17</v>
      </c>
      <c r="K12" s="8">
        <v>0.5</v>
      </c>
      <c r="L12" s="8">
        <v>2.9</v>
      </c>
      <c r="M12" s="3" t="s">
        <v>68</v>
      </c>
    </row>
    <row r="13" spans="1:13" customFormat="1">
      <c r="A13" s="3">
        <v>228100</v>
      </c>
      <c r="B13" s="8" t="s">
        <v>21</v>
      </c>
      <c r="C13" s="8" t="s">
        <v>45</v>
      </c>
      <c r="D13" s="9" t="s">
        <v>69</v>
      </c>
      <c r="E13" s="9" t="s">
        <v>70</v>
      </c>
      <c r="F13" s="38" t="str">
        <f t="shared" si="0"/>
        <v>Damian Harvey</v>
      </c>
      <c r="G13" s="11" t="s">
        <v>71</v>
      </c>
      <c r="H13" s="13" t="s">
        <v>72</v>
      </c>
      <c r="I13" s="8" t="s">
        <v>43</v>
      </c>
      <c r="J13" s="39" t="s">
        <v>17</v>
      </c>
      <c r="K13" s="8">
        <v>0.5</v>
      </c>
      <c r="L13" s="8">
        <v>5.6</v>
      </c>
      <c r="M13" s="3" t="s">
        <v>73</v>
      </c>
    </row>
    <row r="14" spans="1:13" customFormat="1">
      <c r="A14" s="3">
        <v>228102</v>
      </c>
      <c r="B14" s="8" t="s">
        <v>21</v>
      </c>
      <c r="C14" s="8" t="s">
        <v>45</v>
      </c>
      <c r="D14" s="9" t="s">
        <v>74</v>
      </c>
      <c r="E14" s="9" t="s">
        <v>70</v>
      </c>
      <c r="F14" s="38" t="str">
        <f t="shared" si="0"/>
        <v>Damian Harvey</v>
      </c>
      <c r="G14" s="11" t="s">
        <v>71</v>
      </c>
      <c r="H14" s="13" t="s">
        <v>75</v>
      </c>
      <c r="I14" s="8" t="s">
        <v>43</v>
      </c>
      <c r="J14" s="39" t="s">
        <v>17</v>
      </c>
      <c r="K14" s="8">
        <v>0.5</v>
      </c>
      <c r="L14" s="8">
        <v>5.0999999999999996</v>
      </c>
      <c r="M14" s="3" t="s">
        <v>73</v>
      </c>
    </row>
    <row r="15" spans="1:13" customFormat="1">
      <c r="A15" s="3">
        <v>228351</v>
      </c>
      <c r="B15" s="8" t="s">
        <v>21</v>
      </c>
      <c r="C15" s="8" t="s">
        <v>13</v>
      </c>
      <c r="D15" s="40" t="s">
        <v>76</v>
      </c>
      <c r="E15" s="9" t="s">
        <v>70</v>
      </c>
      <c r="F15" s="38" t="str">
        <f t="shared" si="0"/>
        <v>Damian Harvey</v>
      </c>
      <c r="G15" s="11" t="s">
        <v>71</v>
      </c>
      <c r="H15" s="13" t="s">
        <v>77</v>
      </c>
      <c r="I15" s="8" t="s">
        <v>32</v>
      </c>
      <c r="J15" s="39" t="s">
        <v>17</v>
      </c>
      <c r="K15" s="8">
        <v>0.5</v>
      </c>
      <c r="L15" s="8">
        <v>0.9</v>
      </c>
      <c r="M15" s="3" t="s">
        <v>33</v>
      </c>
    </row>
    <row r="16" spans="1:13" customFormat="1">
      <c r="A16" s="3">
        <v>219790</v>
      </c>
      <c r="B16" s="8" t="s">
        <v>19</v>
      </c>
      <c r="C16" s="8" t="s">
        <v>13</v>
      </c>
      <c r="D16" s="9" t="s">
        <v>78</v>
      </c>
      <c r="E16" s="9" t="s">
        <v>79</v>
      </c>
      <c r="F16" s="38" t="str">
        <f t="shared" si="0"/>
        <v>Eric Carle</v>
      </c>
      <c r="G16" s="11" t="s">
        <v>80</v>
      </c>
      <c r="H16" s="13" t="s">
        <v>81</v>
      </c>
      <c r="I16" s="8" t="s">
        <v>82</v>
      </c>
      <c r="J16" s="39" t="s">
        <v>17</v>
      </c>
      <c r="K16" s="8">
        <v>0.5</v>
      </c>
      <c r="L16" s="8">
        <v>2.5</v>
      </c>
      <c r="M16" s="3"/>
    </row>
    <row r="17" spans="1:13" customFormat="1" ht="30">
      <c r="A17" s="3">
        <v>228568</v>
      </c>
      <c r="B17" s="8" t="s">
        <v>21</v>
      </c>
      <c r="C17" s="8" t="s">
        <v>13</v>
      </c>
      <c r="D17" s="9" t="s">
        <v>83</v>
      </c>
      <c r="E17" s="9" t="s">
        <v>84</v>
      </c>
      <c r="F17" s="38" t="str">
        <f t="shared" si="0"/>
        <v>Frank Lampard</v>
      </c>
      <c r="G17" s="11" t="s">
        <v>85</v>
      </c>
      <c r="H17" s="13" t="s">
        <v>86</v>
      </c>
      <c r="I17" s="8" t="s">
        <v>87</v>
      </c>
      <c r="J17" s="39" t="s">
        <v>17</v>
      </c>
      <c r="K17" s="8">
        <v>1</v>
      </c>
      <c r="L17" s="8">
        <v>4.2</v>
      </c>
      <c r="M17" s="3" t="s">
        <v>88</v>
      </c>
    </row>
    <row r="18" spans="1:13" customFormat="1" ht="30">
      <c r="A18" s="3">
        <v>228736</v>
      </c>
      <c r="B18" s="8" t="s">
        <v>21</v>
      </c>
      <c r="C18" s="8" t="s">
        <v>13</v>
      </c>
      <c r="D18" s="9" t="s">
        <v>89</v>
      </c>
      <c r="E18" s="9" t="s">
        <v>90</v>
      </c>
      <c r="F18" s="38" t="str">
        <f t="shared" si="0"/>
        <v>G.M. Berrow</v>
      </c>
      <c r="G18" s="11" t="s">
        <v>91</v>
      </c>
      <c r="H18" s="13" t="s">
        <v>92</v>
      </c>
      <c r="I18" s="8" t="s">
        <v>26</v>
      </c>
      <c r="J18" s="39" t="s">
        <v>17</v>
      </c>
      <c r="K18" s="8">
        <v>3</v>
      </c>
      <c r="L18" s="8">
        <v>5.0999999999999996</v>
      </c>
      <c r="M18" s="3" t="s">
        <v>93</v>
      </c>
    </row>
    <row r="19" spans="1:13" customFormat="1">
      <c r="A19" s="3">
        <v>228107</v>
      </c>
      <c r="B19" s="8" t="s">
        <v>21</v>
      </c>
      <c r="C19" s="8" t="s">
        <v>13</v>
      </c>
      <c r="D19" s="9" t="s">
        <v>94</v>
      </c>
      <c r="E19" s="9" t="s">
        <v>95</v>
      </c>
      <c r="F19" s="38" t="str">
        <f t="shared" si="0"/>
        <v>Gina Nuttall</v>
      </c>
      <c r="G19" s="11" t="s">
        <v>96</v>
      </c>
      <c r="H19" s="13" t="s">
        <v>97</v>
      </c>
      <c r="I19" s="8" t="s">
        <v>32</v>
      </c>
      <c r="J19" s="39" t="s">
        <v>17</v>
      </c>
      <c r="K19" s="8">
        <v>0.5</v>
      </c>
      <c r="L19" s="8">
        <v>1.4</v>
      </c>
      <c r="M19" s="3" t="s">
        <v>33</v>
      </c>
    </row>
    <row r="20" spans="1:13" customFormat="1" ht="30">
      <c r="A20" s="3">
        <v>228337</v>
      </c>
      <c r="B20" s="8" t="s">
        <v>21</v>
      </c>
      <c r="C20" s="8" t="s">
        <v>45</v>
      </c>
      <c r="D20" s="9" t="s">
        <v>98</v>
      </c>
      <c r="E20" s="9" t="s">
        <v>99</v>
      </c>
      <c r="F20" s="38" t="str">
        <f t="shared" si="0"/>
        <v>Hayley Hetherington</v>
      </c>
      <c r="G20" s="11" t="s">
        <v>100</v>
      </c>
      <c r="H20" s="13" t="s">
        <v>101</v>
      </c>
      <c r="I20" s="8" t="s">
        <v>32</v>
      </c>
      <c r="J20" s="39" t="s">
        <v>17</v>
      </c>
      <c r="K20" s="8">
        <v>0.5</v>
      </c>
      <c r="L20" s="8">
        <v>1.1000000000000001</v>
      </c>
      <c r="M20" s="3" t="s">
        <v>50</v>
      </c>
    </row>
    <row r="21" spans="1:13" customFormat="1">
      <c r="A21" s="3">
        <v>228343</v>
      </c>
      <c r="B21" s="8" t="s">
        <v>21</v>
      </c>
      <c r="C21" s="8" t="s">
        <v>13</v>
      </c>
      <c r="D21" s="9" t="s">
        <v>102</v>
      </c>
      <c r="E21" s="9" t="s">
        <v>103</v>
      </c>
      <c r="F21" s="38" t="str">
        <f t="shared" si="0"/>
        <v>Jan Burchett</v>
      </c>
      <c r="G21" s="11" t="s">
        <v>104</v>
      </c>
      <c r="H21" s="13" t="s">
        <v>105</v>
      </c>
      <c r="I21" s="8" t="s">
        <v>32</v>
      </c>
      <c r="J21" s="39" t="s">
        <v>17</v>
      </c>
      <c r="K21" s="8">
        <v>0.5</v>
      </c>
      <c r="L21" s="8">
        <v>0.9</v>
      </c>
      <c r="M21" s="3" t="s">
        <v>33</v>
      </c>
    </row>
    <row r="22" spans="1:13" customFormat="1">
      <c r="A22" s="3">
        <v>228550</v>
      </c>
      <c r="B22" s="8" t="s">
        <v>21</v>
      </c>
      <c r="C22" s="8" t="s">
        <v>13</v>
      </c>
      <c r="D22" s="40" t="s">
        <v>106</v>
      </c>
      <c r="E22" s="9" t="s">
        <v>107</v>
      </c>
      <c r="F22" s="38" t="str">
        <f t="shared" si="0"/>
        <v>Jillian Powell</v>
      </c>
      <c r="G22" s="11" t="s">
        <v>108</v>
      </c>
      <c r="H22" s="13" t="s">
        <v>109</v>
      </c>
      <c r="I22" s="8" t="s">
        <v>43</v>
      </c>
      <c r="J22" s="39" t="s">
        <v>17</v>
      </c>
      <c r="K22" s="8">
        <v>0.5</v>
      </c>
      <c r="L22" s="8">
        <v>1.7</v>
      </c>
      <c r="M22" s="3" t="s">
        <v>110</v>
      </c>
    </row>
    <row r="23" spans="1:13" customFormat="1">
      <c r="A23" s="3">
        <v>228545</v>
      </c>
      <c r="B23" s="8" t="s">
        <v>21</v>
      </c>
      <c r="C23" s="8" t="s">
        <v>13</v>
      </c>
      <c r="D23" s="9" t="s">
        <v>111</v>
      </c>
      <c r="E23" s="9" t="s">
        <v>112</v>
      </c>
      <c r="F23" s="38" t="str">
        <f t="shared" si="0"/>
        <v>Joan Stimson</v>
      </c>
      <c r="G23" s="11" t="s">
        <v>113</v>
      </c>
      <c r="H23" s="13" t="s">
        <v>114</v>
      </c>
      <c r="I23" s="8" t="s">
        <v>43</v>
      </c>
      <c r="J23" s="39" t="s">
        <v>17</v>
      </c>
      <c r="K23" s="8">
        <v>0.5</v>
      </c>
      <c r="L23" s="8">
        <v>1.7</v>
      </c>
      <c r="M23" s="3" t="s">
        <v>110</v>
      </c>
    </row>
    <row r="24" spans="1:13" customFormat="1">
      <c r="A24" s="3">
        <v>228554</v>
      </c>
      <c r="B24" s="8" t="s">
        <v>21</v>
      </c>
      <c r="C24" s="8" t="s">
        <v>13</v>
      </c>
      <c r="D24" s="9" t="s">
        <v>115</v>
      </c>
      <c r="E24" s="9" t="s">
        <v>112</v>
      </c>
      <c r="F24" s="38" t="str">
        <f t="shared" si="0"/>
        <v>Joan Stimson</v>
      </c>
      <c r="G24" s="11" t="s">
        <v>113</v>
      </c>
      <c r="H24" s="13" t="s">
        <v>116</v>
      </c>
      <c r="I24" s="8" t="s">
        <v>43</v>
      </c>
      <c r="J24" s="39" t="s">
        <v>17</v>
      </c>
      <c r="K24" s="8">
        <v>0.5</v>
      </c>
      <c r="L24" s="8">
        <v>2</v>
      </c>
      <c r="M24" s="3" t="s">
        <v>110</v>
      </c>
    </row>
    <row r="25" spans="1:13" customFormat="1" ht="45">
      <c r="A25" s="3">
        <v>228335</v>
      </c>
      <c r="B25" s="8" t="s">
        <v>21</v>
      </c>
      <c r="C25" s="8" t="s">
        <v>13</v>
      </c>
      <c r="D25" s="40" t="s">
        <v>117</v>
      </c>
      <c r="E25" s="9" t="s">
        <v>118</v>
      </c>
      <c r="F25" s="38" t="str">
        <f t="shared" si="0"/>
        <v>Julia Donaldson</v>
      </c>
      <c r="G25" s="11" t="s">
        <v>119</v>
      </c>
      <c r="H25" s="13" t="s">
        <v>120</v>
      </c>
      <c r="I25" s="8" t="s">
        <v>32</v>
      </c>
      <c r="J25" s="39" t="s">
        <v>17</v>
      </c>
      <c r="K25" s="8">
        <v>0.5</v>
      </c>
      <c r="L25" s="8">
        <v>1.1000000000000001</v>
      </c>
      <c r="M25" s="3" t="s">
        <v>121</v>
      </c>
    </row>
    <row r="26" spans="1:13" customFormat="1" ht="45">
      <c r="A26" s="3">
        <v>228341</v>
      </c>
      <c r="B26" s="8" t="s">
        <v>21</v>
      </c>
      <c r="C26" s="8" t="s">
        <v>13</v>
      </c>
      <c r="D26" s="9" t="s">
        <v>122</v>
      </c>
      <c r="E26" s="9" t="s">
        <v>118</v>
      </c>
      <c r="F26" s="38" t="str">
        <f t="shared" si="0"/>
        <v>Julia Donaldson</v>
      </c>
      <c r="G26" s="11" t="s">
        <v>119</v>
      </c>
      <c r="H26" s="13" t="s">
        <v>123</v>
      </c>
      <c r="I26" s="8" t="s">
        <v>32</v>
      </c>
      <c r="J26" s="39" t="s">
        <v>17</v>
      </c>
      <c r="K26" s="8">
        <v>0.5</v>
      </c>
      <c r="L26" s="8">
        <v>1.8</v>
      </c>
      <c r="M26" s="3" t="s">
        <v>121</v>
      </c>
    </row>
    <row r="27" spans="1:13" customFormat="1" ht="45">
      <c r="A27" s="3">
        <v>228346</v>
      </c>
      <c r="B27" s="8" t="s">
        <v>21</v>
      </c>
      <c r="C27" s="8" t="s">
        <v>13</v>
      </c>
      <c r="D27" s="9" t="s">
        <v>124</v>
      </c>
      <c r="E27" s="9" t="s">
        <v>118</v>
      </c>
      <c r="F27" s="38" t="str">
        <f t="shared" si="0"/>
        <v>Julia Donaldson</v>
      </c>
      <c r="G27" s="11" t="s">
        <v>119</v>
      </c>
      <c r="H27" s="13" t="s">
        <v>125</v>
      </c>
      <c r="I27" s="8" t="s">
        <v>32</v>
      </c>
      <c r="J27" s="39" t="s">
        <v>17</v>
      </c>
      <c r="K27" s="8">
        <v>0.5</v>
      </c>
      <c r="L27" s="8">
        <v>1.3</v>
      </c>
      <c r="M27" s="3" t="s">
        <v>121</v>
      </c>
    </row>
    <row r="28" spans="1:13" customFormat="1" ht="30">
      <c r="A28" s="3">
        <v>228615</v>
      </c>
      <c r="B28" s="8" t="s">
        <v>21</v>
      </c>
      <c r="C28" s="8" t="s">
        <v>13</v>
      </c>
      <c r="D28" s="9" t="s">
        <v>126</v>
      </c>
      <c r="E28" s="9" t="s">
        <v>127</v>
      </c>
      <c r="F28" s="38" t="str">
        <f t="shared" si="0"/>
        <v>Katie May Green</v>
      </c>
      <c r="G28" s="11" t="s">
        <v>128</v>
      </c>
      <c r="H28" s="13" t="s">
        <v>129</v>
      </c>
      <c r="I28" s="8" t="s">
        <v>38</v>
      </c>
      <c r="J28" s="39" t="s">
        <v>17</v>
      </c>
      <c r="K28" s="8">
        <v>0.5</v>
      </c>
      <c r="L28" s="8">
        <v>3.1</v>
      </c>
      <c r="M28" s="3"/>
    </row>
    <row r="29" spans="1:13" customFormat="1" ht="30">
      <c r="A29" s="3">
        <v>228394</v>
      </c>
      <c r="B29" s="8" t="s">
        <v>21</v>
      </c>
      <c r="C29" s="8" t="s">
        <v>13</v>
      </c>
      <c r="D29" s="9" t="s">
        <v>130</v>
      </c>
      <c r="E29" s="9" t="s">
        <v>131</v>
      </c>
      <c r="F29" s="38" t="str">
        <f t="shared" si="0"/>
        <v>Kaye Umansky</v>
      </c>
      <c r="G29" s="11" t="s">
        <v>132</v>
      </c>
      <c r="H29" s="13" t="s">
        <v>133</v>
      </c>
      <c r="I29" s="8" t="s">
        <v>134</v>
      </c>
      <c r="J29" s="39" t="s">
        <v>17</v>
      </c>
      <c r="K29" s="8">
        <v>0.5</v>
      </c>
      <c r="L29" s="8">
        <v>2.7</v>
      </c>
      <c r="M29" s="3" t="s">
        <v>135</v>
      </c>
    </row>
    <row r="30" spans="1:13" customFormat="1" ht="30">
      <c r="A30" s="3">
        <v>227895</v>
      </c>
      <c r="B30" s="8" t="s">
        <v>21</v>
      </c>
      <c r="C30" s="8" t="s">
        <v>45</v>
      </c>
      <c r="D30" s="9" t="s">
        <v>136</v>
      </c>
      <c r="E30" s="9" t="s">
        <v>137</v>
      </c>
      <c r="F30" s="38" t="str">
        <f t="shared" si="0"/>
        <v>Maggie Moore</v>
      </c>
      <c r="G30" s="11" t="s">
        <v>138</v>
      </c>
      <c r="H30" s="13" t="s">
        <v>139</v>
      </c>
      <c r="I30" s="8" t="s">
        <v>43</v>
      </c>
      <c r="J30" s="39" t="s">
        <v>17</v>
      </c>
      <c r="K30" s="8">
        <v>0.5</v>
      </c>
      <c r="L30" s="8">
        <v>3.1</v>
      </c>
      <c r="M30" s="3" t="s">
        <v>44</v>
      </c>
    </row>
    <row r="31" spans="1:13" customFormat="1">
      <c r="A31" s="3">
        <v>228547</v>
      </c>
      <c r="B31" s="8" t="s">
        <v>21</v>
      </c>
      <c r="C31" s="8" t="s">
        <v>13</v>
      </c>
      <c r="D31" s="9" t="s">
        <v>140</v>
      </c>
      <c r="E31" s="9" t="s">
        <v>141</v>
      </c>
      <c r="F31" s="38" t="str">
        <f t="shared" si="0"/>
        <v>Penny Dolan</v>
      </c>
      <c r="G31" s="11" t="s">
        <v>142</v>
      </c>
      <c r="H31" s="13" t="s">
        <v>143</v>
      </c>
      <c r="I31" s="8" t="s">
        <v>43</v>
      </c>
      <c r="J31" s="39" t="s">
        <v>17</v>
      </c>
      <c r="K31" s="8">
        <v>0.5</v>
      </c>
      <c r="L31" s="8">
        <v>2.8</v>
      </c>
      <c r="M31" s="3" t="s">
        <v>110</v>
      </c>
    </row>
    <row r="32" spans="1:13" customFormat="1" ht="30">
      <c r="A32" s="3">
        <v>227893</v>
      </c>
      <c r="B32" s="8" t="s">
        <v>21</v>
      </c>
      <c r="C32" s="8" t="s">
        <v>13</v>
      </c>
      <c r="D32" s="9" t="s">
        <v>144</v>
      </c>
      <c r="E32" s="9" t="s">
        <v>141</v>
      </c>
      <c r="F32" s="38" t="str">
        <f t="shared" si="0"/>
        <v>Penny Dolan</v>
      </c>
      <c r="G32" s="11" t="s">
        <v>142</v>
      </c>
      <c r="H32" s="13" t="s">
        <v>145</v>
      </c>
      <c r="I32" s="8" t="s">
        <v>43</v>
      </c>
      <c r="J32" s="39" t="s">
        <v>17</v>
      </c>
      <c r="K32" s="8">
        <v>0.5</v>
      </c>
      <c r="L32" s="8">
        <v>2.2999999999999998</v>
      </c>
      <c r="M32" s="3" t="s">
        <v>44</v>
      </c>
    </row>
    <row r="33" spans="1:13" customFormat="1">
      <c r="A33" s="3">
        <v>228613</v>
      </c>
      <c r="B33" s="8" t="s">
        <v>21</v>
      </c>
      <c r="C33" s="8" t="s">
        <v>13</v>
      </c>
      <c r="D33" s="9" t="s">
        <v>146</v>
      </c>
      <c r="E33" s="9" t="s">
        <v>147</v>
      </c>
      <c r="F33" s="38" t="str">
        <f t="shared" si="0"/>
        <v>Sue Hendra</v>
      </c>
      <c r="G33" s="11" t="s">
        <v>148</v>
      </c>
      <c r="H33" s="13" t="s">
        <v>149</v>
      </c>
      <c r="I33" s="8" t="s">
        <v>38</v>
      </c>
      <c r="J33" s="39" t="s">
        <v>17</v>
      </c>
      <c r="K33" s="8">
        <v>0.5</v>
      </c>
      <c r="L33" s="8">
        <v>2.2999999999999998</v>
      </c>
      <c r="M33" s="3"/>
    </row>
    <row r="34" spans="1:13" customFormat="1" ht="30">
      <c r="A34" s="3">
        <v>228146</v>
      </c>
      <c r="B34" s="8" t="s">
        <v>21</v>
      </c>
      <c r="C34" s="8" t="s">
        <v>13</v>
      </c>
      <c r="D34" s="9" t="s">
        <v>150</v>
      </c>
      <c r="E34" s="9" t="s">
        <v>151</v>
      </c>
      <c r="F34" s="38" t="str">
        <f t="shared" si="0"/>
        <v>Anna Claybourne</v>
      </c>
      <c r="G34" s="11" t="s">
        <v>152</v>
      </c>
      <c r="H34" s="13" t="s">
        <v>153</v>
      </c>
      <c r="I34" s="8" t="s">
        <v>154</v>
      </c>
      <c r="J34" s="39" t="s">
        <v>16</v>
      </c>
      <c r="K34" s="8">
        <v>1</v>
      </c>
      <c r="L34" s="8">
        <v>4.7</v>
      </c>
      <c r="M34" s="3" t="s">
        <v>155</v>
      </c>
    </row>
    <row r="35" spans="1:13" customFormat="1">
      <c r="A35" s="3">
        <v>225724</v>
      </c>
      <c r="B35" s="8" t="s">
        <v>21</v>
      </c>
      <c r="C35" s="8" t="s">
        <v>45</v>
      </c>
      <c r="D35" s="9" t="s">
        <v>156</v>
      </c>
      <c r="E35" s="9" t="s">
        <v>157</v>
      </c>
      <c r="F35" s="38" t="str">
        <f t="shared" si="0"/>
        <v>Anne Rooney</v>
      </c>
      <c r="G35" s="11" t="s">
        <v>158</v>
      </c>
      <c r="H35" s="13" t="s">
        <v>159</v>
      </c>
      <c r="I35" s="8" t="s">
        <v>43</v>
      </c>
      <c r="J35" s="39" t="s">
        <v>16</v>
      </c>
      <c r="K35" s="8">
        <v>0.5</v>
      </c>
      <c r="L35" s="8">
        <v>2.2000000000000002</v>
      </c>
      <c r="M35" s="3" t="s">
        <v>160</v>
      </c>
    </row>
    <row r="36" spans="1:13" customFormat="1" ht="30">
      <c r="A36" s="3">
        <v>228258</v>
      </c>
      <c r="B36" s="8" t="s">
        <v>21</v>
      </c>
      <c r="C36" s="8" t="s">
        <v>13</v>
      </c>
      <c r="D36" s="9" t="s">
        <v>161</v>
      </c>
      <c r="E36" s="9" t="s">
        <v>162</v>
      </c>
      <c r="F36" s="38" t="str">
        <f t="shared" ref="F36:F42" si="1">CONCATENATE(E36," ",G36)</f>
        <v>Catherine MacPhail</v>
      </c>
      <c r="G36" s="11" t="s">
        <v>163</v>
      </c>
      <c r="H36" s="13" t="s">
        <v>164</v>
      </c>
      <c r="I36" s="8" t="s">
        <v>165</v>
      </c>
      <c r="J36" s="39" t="s">
        <v>16</v>
      </c>
      <c r="K36" s="8">
        <v>1</v>
      </c>
      <c r="L36" s="8">
        <v>4.2</v>
      </c>
      <c r="M36" s="3"/>
    </row>
    <row r="37" spans="1:13" customFormat="1">
      <c r="A37" s="3">
        <v>228622</v>
      </c>
      <c r="B37" s="8" t="s">
        <v>21</v>
      </c>
      <c r="C37" s="8" t="s">
        <v>45</v>
      </c>
      <c r="D37" s="9" t="s">
        <v>166</v>
      </c>
      <c r="E37" s="9" t="s">
        <v>167</v>
      </c>
      <c r="F37" s="38" t="str">
        <f t="shared" si="1"/>
        <v>Cathy West</v>
      </c>
      <c r="G37" s="11" t="s">
        <v>168</v>
      </c>
      <c r="H37" s="13" t="s">
        <v>169</v>
      </c>
      <c r="I37" s="8" t="s">
        <v>170</v>
      </c>
      <c r="J37" s="39" t="s">
        <v>16</v>
      </c>
      <c r="K37" s="8">
        <v>0.5</v>
      </c>
      <c r="L37" s="8">
        <v>3</v>
      </c>
      <c r="M37" s="3" t="s">
        <v>171</v>
      </c>
    </row>
    <row r="38" spans="1:13" customFormat="1">
      <c r="A38" s="3">
        <v>228627</v>
      </c>
      <c r="B38" s="8" t="s">
        <v>21</v>
      </c>
      <c r="C38" s="8" t="s">
        <v>45</v>
      </c>
      <c r="D38" s="9" t="s">
        <v>172</v>
      </c>
      <c r="E38" s="9" t="s">
        <v>167</v>
      </c>
      <c r="F38" s="38" t="str">
        <f t="shared" si="1"/>
        <v>Cathy West</v>
      </c>
      <c r="G38" s="11" t="s">
        <v>168</v>
      </c>
      <c r="H38" s="13" t="s">
        <v>173</v>
      </c>
      <c r="I38" s="8" t="s">
        <v>170</v>
      </c>
      <c r="J38" s="39" t="s">
        <v>16</v>
      </c>
      <c r="K38" s="8">
        <v>0.5</v>
      </c>
      <c r="L38" s="8">
        <v>2.9</v>
      </c>
      <c r="M38" s="3" t="s">
        <v>171</v>
      </c>
    </row>
    <row r="39" spans="1:13" customFormat="1" ht="30">
      <c r="A39" s="3">
        <v>221997</v>
      </c>
      <c r="B39" s="8" t="s">
        <v>19</v>
      </c>
      <c r="C39" s="8" t="s">
        <v>13</v>
      </c>
      <c r="D39" s="9" t="s">
        <v>174</v>
      </c>
      <c r="E39" s="9" t="s">
        <v>175</v>
      </c>
      <c r="F39" s="38" t="str">
        <f t="shared" si="1"/>
        <v>Geronimo Stilton</v>
      </c>
      <c r="G39" s="11" t="s">
        <v>176</v>
      </c>
      <c r="H39" s="13" t="s">
        <v>177</v>
      </c>
      <c r="I39" s="8" t="s">
        <v>15</v>
      </c>
      <c r="J39" s="39" t="s">
        <v>16</v>
      </c>
      <c r="K39" s="8">
        <v>1</v>
      </c>
      <c r="L39" s="8">
        <v>3.4</v>
      </c>
      <c r="M39" s="3" t="s">
        <v>178</v>
      </c>
    </row>
    <row r="40" spans="1:13" customFormat="1" ht="30">
      <c r="A40" s="3">
        <v>228693</v>
      </c>
      <c r="B40" s="8" t="s">
        <v>21</v>
      </c>
      <c r="C40" s="8" t="s">
        <v>13</v>
      </c>
      <c r="D40" s="9" t="s">
        <v>179</v>
      </c>
      <c r="E40" s="9" t="s">
        <v>180</v>
      </c>
      <c r="F40" s="38" t="str">
        <f t="shared" si="1"/>
        <v>Jim Smith</v>
      </c>
      <c r="G40" s="11" t="s">
        <v>30</v>
      </c>
      <c r="H40" s="13" t="s">
        <v>181</v>
      </c>
      <c r="I40" s="8" t="s">
        <v>182</v>
      </c>
      <c r="J40" s="39" t="s">
        <v>16</v>
      </c>
      <c r="K40" s="8">
        <v>2</v>
      </c>
      <c r="L40" s="8">
        <v>5.9</v>
      </c>
      <c r="M40" s="3" t="s">
        <v>183</v>
      </c>
    </row>
    <row r="41" spans="1:13" customFormat="1">
      <c r="A41" s="3">
        <v>228463</v>
      </c>
      <c r="B41" s="8" t="s">
        <v>21</v>
      </c>
      <c r="C41" s="8" t="s">
        <v>13</v>
      </c>
      <c r="D41" s="9" t="s">
        <v>184</v>
      </c>
      <c r="E41" s="9" t="s">
        <v>185</v>
      </c>
      <c r="F41" s="38" t="str">
        <f t="shared" si="1"/>
        <v>John Townsend</v>
      </c>
      <c r="G41" s="11" t="s">
        <v>186</v>
      </c>
      <c r="H41" s="13" t="s">
        <v>187</v>
      </c>
      <c r="I41" s="8" t="s">
        <v>188</v>
      </c>
      <c r="J41" s="39" t="s">
        <v>16</v>
      </c>
      <c r="K41" s="8">
        <v>0.5</v>
      </c>
      <c r="L41" s="8">
        <v>1.2</v>
      </c>
      <c r="M41" s="3" t="s">
        <v>189</v>
      </c>
    </row>
    <row r="42" spans="1:13" customFormat="1">
      <c r="A42" s="3">
        <v>228464</v>
      </c>
      <c r="B42" s="8" t="s">
        <v>21</v>
      </c>
      <c r="C42" s="8" t="s">
        <v>13</v>
      </c>
      <c r="D42" s="9" t="s">
        <v>190</v>
      </c>
      <c r="E42" s="9" t="s">
        <v>185</v>
      </c>
      <c r="F42" s="38" t="str">
        <f t="shared" si="1"/>
        <v>John Townsend</v>
      </c>
      <c r="G42" s="11" t="s">
        <v>186</v>
      </c>
      <c r="H42" s="13" t="s">
        <v>191</v>
      </c>
      <c r="I42" s="8" t="s">
        <v>188</v>
      </c>
      <c r="J42" s="39" t="s">
        <v>16</v>
      </c>
      <c r="K42" s="8">
        <v>0.5</v>
      </c>
      <c r="L42" s="8">
        <v>1.3</v>
      </c>
      <c r="M42" s="3" t="s">
        <v>189</v>
      </c>
    </row>
    <row r="43" spans="1:13" customFormat="1">
      <c r="A43" s="3">
        <v>228465</v>
      </c>
      <c r="B43" s="8" t="s">
        <v>21</v>
      </c>
      <c r="C43" s="8" t="s">
        <v>13</v>
      </c>
      <c r="D43" s="9" t="s">
        <v>192</v>
      </c>
      <c r="E43" s="9" t="s">
        <v>185</v>
      </c>
      <c r="F43" s="9" t="str">
        <f>CONCATENATE(E43," ",G43)</f>
        <v>John Townsend</v>
      </c>
      <c r="G43" s="11" t="s">
        <v>186</v>
      </c>
      <c r="H43" s="13" t="s">
        <v>193</v>
      </c>
      <c r="I43" s="8" t="s">
        <v>188</v>
      </c>
      <c r="J43" s="39" t="s">
        <v>16</v>
      </c>
      <c r="K43" s="8">
        <v>0.5</v>
      </c>
      <c r="L43" s="8">
        <v>1.5</v>
      </c>
      <c r="M43" s="3" t="s">
        <v>189</v>
      </c>
    </row>
    <row r="44" spans="1:13" customFormat="1">
      <c r="A44" s="3">
        <v>228467</v>
      </c>
      <c r="B44" s="8" t="s">
        <v>21</v>
      </c>
      <c r="C44" s="8" t="s">
        <v>13</v>
      </c>
      <c r="D44" s="9" t="s">
        <v>194</v>
      </c>
      <c r="E44" s="9" t="s">
        <v>185</v>
      </c>
      <c r="F44" s="9" t="str">
        <f>CONCATENATE(E44," ",G44)</f>
        <v>John Townsend</v>
      </c>
      <c r="G44" s="11" t="s">
        <v>186</v>
      </c>
      <c r="H44" s="13" t="s">
        <v>195</v>
      </c>
      <c r="I44" s="8" t="s">
        <v>188</v>
      </c>
      <c r="J44" s="39" t="s">
        <v>16</v>
      </c>
      <c r="K44" s="8">
        <v>0.5</v>
      </c>
      <c r="L44" s="8">
        <v>1.5</v>
      </c>
      <c r="M44" s="3" t="s">
        <v>189</v>
      </c>
    </row>
    <row r="45" spans="1:13" customFormat="1">
      <c r="A45" s="3">
        <v>228466</v>
      </c>
      <c r="B45" s="8" t="s">
        <v>21</v>
      </c>
      <c r="C45" s="8" t="s">
        <v>13</v>
      </c>
      <c r="D45" s="9" t="s">
        <v>196</v>
      </c>
      <c r="E45" s="9" t="s">
        <v>185</v>
      </c>
      <c r="F45" s="9" t="str">
        <f>CONCATENATE(E45," ",G45)</f>
        <v>John Townsend</v>
      </c>
      <c r="G45" s="11" t="s">
        <v>186</v>
      </c>
      <c r="H45" s="13" t="s">
        <v>197</v>
      </c>
      <c r="I45" s="8" t="s">
        <v>188</v>
      </c>
      <c r="J45" s="39" t="s">
        <v>16</v>
      </c>
      <c r="K45" s="8">
        <v>0.5</v>
      </c>
      <c r="L45" s="8">
        <v>1.5</v>
      </c>
      <c r="M45" s="3" t="s">
        <v>189</v>
      </c>
    </row>
    <row r="46" spans="1:13" customFormat="1">
      <c r="A46" s="3">
        <v>227863</v>
      </c>
      <c r="B46" s="8" t="s">
        <v>21</v>
      </c>
      <c r="C46" s="8" t="s">
        <v>13</v>
      </c>
      <c r="D46" s="9" t="s">
        <v>198</v>
      </c>
      <c r="E46" s="9" t="s">
        <v>185</v>
      </c>
      <c r="F46" s="9" t="str">
        <f>CONCATENATE(E46," ",G46)</f>
        <v>John Townsend</v>
      </c>
      <c r="G46" s="11" t="s">
        <v>186</v>
      </c>
      <c r="H46" s="13" t="s">
        <v>199</v>
      </c>
      <c r="I46" s="8" t="s">
        <v>170</v>
      </c>
      <c r="J46" s="39" t="s">
        <v>16</v>
      </c>
      <c r="K46" s="8">
        <v>1</v>
      </c>
      <c r="L46" s="8">
        <v>3.9</v>
      </c>
      <c r="M46" s="3" t="s">
        <v>200</v>
      </c>
    </row>
    <row r="47" spans="1:13" customFormat="1">
      <c r="A47" s="3">
        <v>227862</v>
      </c>
      <c r="B47" s="8" t="s">
        <v>21</v>
      </c>
      <c r="C47" s="8" t="s">
        <v>13</v>
      </c>
      <c r="D47" s="9" t="s">
        <v>201</v>
      </c>
      <c r="E47" s="9" t="s">
        <v>202</v>
      </c>
      <c r="F47" s="9" t="str">
        <f>CONCATENATE(E47," ",G47)</f>
        <v>Jonny Zucker</v>
      </c>
      <c r="G47" s="11" t="s">
        <v>203</v>
      </c>
      <c r="H47" s="13" t="s">
        <v>204</v>
      </c>
      <c r="I47" s="8" t="s">
        <v>170</v>
      </c>
      <c r="J47" s="39" t="s">
        <v>16</v>
      </c>
      <c r="K47" s="8">
        <v>1</v>
      </c>
      <c r="L47" s="8">
        <v>5.3</v>
      </c>
      <c r="M47" s="3" t="s">
        <v>200</v>
      </c>
    </row>
    <row r="48" spans="1:13" customFormat="1" ht="30">
      <c r="A48" s="3">
        <v>227864</v>
      </c>
      <c r="B48" s="8" t="s">
        <v>21</v>
      </c>
      <c r="C48" s="8" t="s">
        <v>13</v>
      </c>
      <c r="D48" s="9" t="s">
        <v>205</v>
      </c>
      <c r="E48" s="9" t="s">
        <v>202</v>
      </c>
      <c r="F48" s="9" t="str">
        <f>CONCATENATE(E48," ",G48)</f>
        <v>Jonny Zucker</v>
      </c>
      <c r="G48" s="11" t="s">
        <v>203</v>
      </c>
      <c r="H48" s="13" t="s">
        <v>206</v>
      </c>
      <c r="I48" s="8" t="s">
        <v>170</v>
      </c>
      <c r="J48" s="39" t="s">
        <v>16</v>
      </c>
      <c r="K48" s="8">
        <v>0.5</v>
      </c>
      <c r="L48" s="8">
        <v>4.5</v>
      </c>
      <c r="M48" s="3" t="s">
        <v>200</v>
      </c>
    </row>
    <row r="49" spans="1:13" customFormat="1">
      <c r="A49" s="3">
        <v>227856</v>
      </c>
      <c r="B49" s="8" t="s">
        <v>21</v>
      </c>
      <c r="C49" s="8" t="s">
        <v>13</v>
      </c>
      <c r="D49" s="9" t="s">
        <v>207</v>
      </c>
      <c r="E49" s="9" t="s">
        <v>202</v>
      </c>
      <c r="F49" s="9" t="str">
        <f>CONCATENATE(E49," ",G49)</f>
        <v>Jonny Zucker</v>
      </c>
      <c r="G49" s="11" t="s">
        <v>203</v>
      </c>
      <c r="H49" s="13" t="s">
        <v>208</v>
      </c>
      <c r="I49" s="8" t="s">
        <v>170</v>
      </c>
      <c r="J49" s="39" t="s">
        <v>16</v>
      </c>
      <c r="K49" s="8">
        <v>1</v>
      </c>
      <c r="L49" s="8">
        <v>4.9000000000000004</v>
      </c>
      <c r="M49" s="3" t="s">
        <v>200</v>
      </c>
    </row>
    <row r="50" spans="1:13" customFormat="1">
      <c r="A50" s="3">
        <v>227858</v>
      </c>
      <c r="B50" s="8" t="s">
        <v>21</v>
      </c>
      <c r="C50" s="8" t="s">
        <v>13</v>
      </c>
      <c r="D50" s="9" t="s">
        <v>209</v>
      </c>
      <c r="E50" s="9" t="s">
        <v>202</v>
      </c>
      <c r="F50" s="9" t="str">
        <f>CONCATENATE(E50," ",G50)</f>
        <v>Jonny Zucker</v>
      </c>
      <c r="G50" s="11" t="s">
        <v>203</v>
      </c>
      <c r="H50" s="13" t="s">
        <v>210</v>
      </c>
      <c r="I50" s="8" t="s">
        <v>170</v>
      </c>
      <c r="J50" s="39" t="s">
        <v>16</v>
      </c>
      <c r="K50" s="8">
        <v>1</v>
      </c>
      <c r="L50" s="8">
        <v>4.7</v>
      </c>
      <c r="M50" s="3" t="s">
        <v>200</v>
      </c>
    </row>
    <row r="51" spans="1:13" customFormat="1">
      <c r="A51" s="3">
        <v>227859</v>
      </c>
      <c r="B51" s="8" t="s">
        <v>21</v>
      </c>
      <c r="C51" s="8" t="s">
        <v>13</v>
      </c>
      <c r="D51" s="9" t="s">
        <v>211</v>
      </c>
      <c r="E51" s="9" t="s">
        <v>202</v>
      </c>
      <c r="F51" s="9" t="str">
        <f>CONCATENATE(E51," ",G51)</f>
        <v>Jonny Zucker</v>
      </c>
      <c r="G51" s="11" t="s">
        <v>203</v>
      </c>
      <c r="H51" s="13" t="s">
        <v>212</v>
      </c>
      <c r="I51" s="8" t="s">
        <v>170</v>
      </c>
      <c r="J51" s="39" t="s">
        <v>16</v>
      </c>
      <c r="K51" s="8">
        <v>1</v>
      </c>
      <c r="L51" s="8">
        <v>4.7</v>
      </c>
      <c r="M51" s="3" t="s">
        <v>200</v>
      </c>
    </row>
    <row r="52" spans="1:13" customFormat="1">
      <c r="A52" s="3">
        <v>227865</v>
      </c>
      <c r="B52" s="8" t="s">
        <v>21</v>
      </c>
      <c r="C52" s="8" t="s">
        <v>13</v>
      </c>
      <c r="D52" s="9" t="s">
        <v>213</v>
      </c>
      <c r="E52" s="9" t="s">
        <v>202</v>
      </c>
      <c r="F52" s="9" t="str">
        <f>CONCATENATE(E52," ",G52)</f>
        <v>Jonny Zucker</v>
      </c>
      <c r="G52" s="11" t="s">
        <v>203</v>
      </c>
      <c r="H52" s="13" t="s">
        <v>214</v>
      </c>
      <c r="I52" s="8" t="s">
        <v>170</v>
      </c>
      <c r="J52" s="39" t="s">
        <v>16</v>
      </c>
      <c r="K52" s="8">
        <v>1</v>
      </c>
      <c r="L52" s="8">
        <v>5.0999999999999996</v>
      </c>
      <c r="M52" s="3" t="s">
        <v>200</v>
      </c>
    </row>
    <row r="53" spans="1:13" customFormat="1">
      <c r="A53" s="3">
        <v>227860</v>
      </c>
      <c r="B53" s="8" t="s">
        <v>21</v>
      </c>
      <c r="C53" s="8" t="s">
        <v>13</v>
      </c>
      <c r="D53" s="9" t="s">
        <v>215</v>
      </c>
      <c r="E53" s="9" t="s">
        <v>202</v>
      </c>
      <c r="F53" s="9" t="str">
        <f>CONCATENATE(E53," ",G53)</f>
        <v>Jonny Zucker</v>
      </c>
      <c r="G53" s="11" t="s">
        <v>203</v>
      </c>
      <c r="H53" s="13" t="s">
        <v>216</v>
      </c>
      <c r="I53" s="8" t="s">
        <v>170</v>
      </c>
      <c r="J53" s="39" t="s">
        <v>16</v>
      </c>
      <c r="K53" s="8">
        <v>1</v>
      </c>
      <c r="L53" s="8">
        <v>5.0999999999999996</v>
      </c>
      <c r="M53" s="3" t="s">
        <v>200</v>
      </c>
    </row>
    <row r="54" spans="1:13" customFormat="1">
      <c r="A54" s="3">
        <v>227866</v>
      </c>
      <c r="B54" s="8" t="s">
        <v>21</v>
      </c>
      <c r="C54" s="8" t="s">
        <v>13</v>
      </c>
      <c r="D54" s="9" t="s">
        <v>217</v>
      </c>
      <c r="E54" s="9" t="s">
        <v>202</v>
      </c>
      <c r="F54" s="9" t="str">
        <f>CONCATENATE(E54," ",G54)</f>
        <v>Jonny Zucker</v>
      </c>
      <c r="G54" s="11" t="s">
        <v>203</v>
      </c>
      <c r="H54" s="13" t="s">
        <v>218</v>
      </c>
      <c r="I54" s="8" t="s">
        <v>170</v>
      </c>
      <c r="J54" s="39" t="s">
        <v>16</v>
      </c>
      <c r="K54" s="8">
        <v>1</v>
      </c>
      <c r="L54" s="8">
        <v>5.0999999999999996</v>
      </c>
      <c r="M54" s="3" t="s">
        <v>200</v>
      </c>
    </row>
    <row r="55" spans="1:13" customFormat="1">
      <c r="A55" s="3">
        <v>227175</v>
      </c>
      <c r="B55" s="8" t="s">
        <v>21</v>
      </c>
      <c r="C55" s="8" t="s">
        <v>13</v>
      </c>
      <c r="D55" s="9" t="s">
        <v>219</v>
      </c>
      <c r="E55" s="9" t="s">
        <v>220</v>
      </c>
      <c r="F55" s="9" t="str">
        <f>CONCATENATE(E55," ",G55)</f>
        <v>Laura Dockrill</v>
      </c>
      <c r="G55" s="11" t="s">
        <v>221</v>
      </c>
      <c r="H55" s="13" t="s">
        <v>222</v>
      </c>
      <c r="I55" s="8" t="s">
        <v>223</v>
      </c>
      <c r="J55" s="39" t="s">
        <v>16</v>
      </c>
      <c r="K55" s="8">
        <v>7</v>
      </c>
      <c r="L55" s="8">
        <v>5.8</v>
      </c>
      <c r="M55" s="3" t="s">
        <v>224</v>
      </c>
    </row>
    <row r="56" spans="1:13" customFormat="1">
      <c r="A56" s="3">
        <v>228723</v>
      </c>
      <c r="B56" s="8" t="s">
        <v>21</v>
      </c>
      <c r="C56" s="8" t="s">
        <v>13</v>
      </c>
      <c r="D56" s="9" t="s">
        <v>225</v>
      </c>
      <c r="E56" s="9" t="s">
        <v>226</v>
      </c>
      <c r="F56" s="9" t="str">
        <f>CONCATENATE(E56," ",G56)</f>
        <v>Liz Pichon</v>
      </c>
      <c r="G56" s="11" t="s">
        <v>227</v>
      </c>
      <c r="H56" s="13" t="s">
        <v>228</v>
      </c>
      <c r="I56" s="8" t="s">
        <v>229</v>
      </c>
      <c r="J56" s="39" t="s">
        <v>16</v>
      </c>
      <c r="K56" s="8">
        <v>3</v>
      </c>
      <c r="L56" s="8">
        <v>3.8</v>
      </c>
      <c r="M56" s="3" t="s">
        <v>230</v>
      </c>
    </row>
    <row r="57" spans="1:13" customFormat="1">
      <c r="A57" s="3">
        <v>226671</v>
      </c>
      <c r="B57" s="8" t="s">
        <v>21</v>
      </c>
      <c r="C57" s="8" t="s">
        <v>13</v>
      </c>
      <c r="D57" s="9" t="s">
        <v>231</v>
      </c>
      <c r="E57" s="9" t="s">
        <v>232</v>
      </c>
      <c r="F57" s="9" t="str">
        <f>CONCATENATE(E57," ",G57)</f>
        <v>Marcus Sedgwick</v>
      </c>
      <c r="G57" s="11" t="s">
        <v>233</v>
      </c>
      <c r="H57" s="13" t="s">
        <v>234</v>
      </c>
      <c r="I57" s="8" t="s">
        <v>235</v>
      </c>
      <c r="J57" s="39" t="s">
        <v>16</v>
      </c>
      <c r="K57" s="8">
        <v>3</v>
      </c>
      <c r="L57" s="8">
        <v>4.4000000000000004</v>
      </c>
      <c r="M57" s="3" t="s">
        <v>236</v>
      </c>
    </row>
    <row r="58" spans="1:13" customFormat="1">
      <c r="A58" s="3">
        <v>226675</v>
      </c>
      <c r="B58" s="8" t="s">
        <v>21</v>
      </c>
      <c r="C58" s="8" t="s">
        <v>13</v>
      </c>
      <c r="D58" s="9" t="s">
        <v>237</v>
      </c>
      <c r="E58" s="9" t="s">
        <v>232</v>
      </c>
      <c r="F58" s="9" t="str">
        <f>CONCATENATE(E58," ",G58)</f>
        <v>Marcus Sedgwick</v>
      </c>
      <c r="G58" s="11" t="s">
        <v>233</v>
      </c>
      <c r="H58" s="13" t="s">
        <v>238</v>
      </c>
      <c r="I58" s="8" t="s">
        <v>235</v>
      </c>
      <c r="J58" s="39" t="s">
        <v>16</v>
      </c>
      <c r="K58" s="8">
        <v>3</v>
      </c>
      <c r="L58" s="8">
        <v>4.2</v>
      </c>
      <c r="M58" s="3" t="s">
        <v>236</v>
      </c>
    </row>
    <row r="59" spans="1:13" customFormat="1">
      <c r="A59" s="3">
        <v>227117</v>
      </c>
      <c r="B59" s="8" t="s">
        <v>21</v>
      </c>
      <c r="C59" s="8" t="s">
        <v>13</v>
      </c>
      <c r="D59" s="9" t="s">
        <v>239</v>
      </c>
      <c r="E59" s="9" t="s">
        <v>232</v>
      </c>
      <c r="F59" s="9" t="str">
        <f>CONCATENATE(E59," ",G59)</f>
        <v>Marcus Sedgwick</v>
      </c>
      <c r="G59" s="11" t="s">
        <v>233</v>
      </c>
      <c r="H59" s="13" t="s">
        <v>240</v>
      </c>
      <c r="I59" s="8" t="s">
        <v>134</v>
      </c>
      <c r="J59" s="39" t="s">
        <v>16</v>
      </c>
      <c r="K59" s="8">
        <v>3</v>
      </c>
      <c r="L59" s="8">
        <v>3.8</v>
      </c>
      <c r="M59" s="3" t="s">
        <v>236</v>
      </c>
    </row>
    <row r="60" spans="1:13" customFormat="1">
      <c r="A60" s="3">
        <v>228710</v>
      </c>
      <c r="B60" s="8" t="s">
        <v>21</v>
      </c>
      <c r="C60" s="8" t="s">
        <v>13</v>
      </c>
      <c r="D60" s="9" t="s">
        <v>241</v>
      </c>
      <c r="E60" s="9" t="s">
        <v>242</v>
      </c>
      <c r="F60" s="9" t="str">
        <f>CONCATENATE(E60," ",G60)</f>
        <v>Matthew Baker</v>
      </c>
      <c r="G60" s="11" t="s">
        <v>243</v>
      </c>
      <c r="H60" s="13" t="s">
        <v>244</v>
      </c>
      <c r="I60" s="8" t="s">
        <v>245</v>
      </c>
      <c r="J60" s="39" t="s">
        <v>16</v>
      </c>
      <c r="K60" s="8">
        <v>8</v>
      </c>
      <c r="L60" s="8">
        <v>4.9000000000000004</v>
      </c>
      <c r="M60" s="3"/>
    </row>
    <row r="61" spans="1:13" customFormat="1" ht="45">
      <c r="A61" s="3">
        <v>227641</v>
      </c>
      <c r="B61" s="8" t="s">
        <v>21</v>
      </c>
      <c r="C61" s="8" t="s">
        <v>13</v>
      </c>
      <c r="D61" s="9" t="s">
        <v>246</v>
      </c>
      <c r="E61" s="9" t="s">
        <v>247</v>
      </c>
      <c r="F61" s="9" t="str">
        <f>CONCATENATE(E61," ",G61)</f>
        <v>Michael Morpurgo et al</v>
      </c>
      <c r="G61" s="11" t="s">
        <v>248</v>
      </c>
      <c r="H61" s="13" t="s">
        <v>249</v>
      </c>
      <c r="I61" s="8" t="s">
        <v>38</v>
      </c>
      <c r="J61" s="39" t="s">
        <v>16</v>
      </c>
      <c r="K61" s="8">
        <v>8</v>
      </c>
      <c r="L61" s="8">
        <v>5.3</v>
      </c>
      <c r="M61" s="3"/>
    </row>
    <row r="62" spans="1:13" customFormat="1" ht="30">
      <c r="A62" s="3">
        <v>228738</v>
      </c>
      <c r="B62" s="8" t="s">
        <v>21</v>
      </c>
      <c r="C62" s="8" t="s">
        <v>13</v>
      </c>
      <c r="D62" s="9" t="s">
        <v>250</v>
      </c>
      <c r="E62" s="9" t="s">
        <v>251</v>
      </c>
      <c r="F62" s="9" t="str">
        <f>CONCATENATE(E62," ",G62)</f>
        <v>Perdita Finn</v>
      </c>
      <c r="G62" s="11" t="s">
        <v>252</v>
      </c>
      <c r="H62" s="13" t="s">
        <v>253</v>
      </c>
      <c r="I62" s="8" t="s">
        <v>26</v>
      </c>
      <c r="J62" s="39" t="s">
        <v>16</v>
      </c>
      <c r="K62" s="8">
        <v>3</v>
      </c>
      <c r="L62" s="8">
        <v>5.2</v>
      </c>
      <c r="M62" s="3" t="s">
        <v>93</v>
      </c>
    </row>
    <row r="63" spans="1:13" customFormat="1" ht="30">
      <c r="A63" s="3">
        <v>227222</v>
      </c>
      <c r="B63" s="8" t="s">
        <v>21</v>
      </c>
      <c r="C63" s="8" t="s">
        <v>13</v>
      </c>
      <c r="D63" s="9" t="s">
        <v>254</v>
      </c>
      <c r="E63" s="9" t="s">
        <v>255</v>
      </c>
      <c r="F63" s="9" t="str">
        <f>CONCATENATE(E63," ",G63)</f>
        <v>Rae Earl</v>
      </c>
      <c r="G63" s="11" t="s">
        <v>256</v>
      </c>
      <c r="H63" s="13" t="s">
        <v>257</v>
      </c>
      <c r="I63" s="8" t="s">
        <v>38</v>
      </c>
      <c r="J63" s="39" t="s">
        <v>16</v>
      </c>
      <c r="K63" s="8">
        <v>9</v>
      </c>
      <c r="L63" s="8">
        <v>4.5999999999999996</v>
      </c>
      <c r="M63" s="3"/>
    </row>
    <row r="64" spans="1:13" customFormat="1" ht="30">
      <c r="A64" s="3">
        <v>228495</v>
      </c>
      <c r="B64" s="8" t="s">
        <v>21</v>
      </c>
      <c r="C64" s="8" t="s">
        <v>13</v>
      </c>
      <c r="D64" s="9" t="s">
        <v>258</v>
      </c>
      <c r="E64" s="9" t="s">
        <v>259</v>
      </c>
      <c r="F64" s="9" t="str">
        <f>CONCATENATE(E64," ",G64)</f>
        <v>Roy Apps</v>
      </c>
      <c r="G64" s="11" t="s">
        <v>260</v>
      </c>
      <c r="H64" s="13" t="s">
        <v>261</v>
      </c>
      <c r="I64" s="8" t="s">
        <v>43</v>
      </c>
      <c r="J64" s="39" t="s">
        <v>16</v>
      </c>
      <c r="K64" s="8">
        <v>0.5</v>
      </c>
      <c r="L64" s="8">
        <v>4.0999999999999996</v>
      </c>
      <c r="M64" s="3" t="s">
        <v>262</v>
      </c>
    </row>
    <row r="65" spans="1:13" customFormat="1" ht="30">
      <c r="A65" s="3">
        <v>227391</v>
      </c>
      <c r="B65" s="8" t="s">
        <v>21</v>
      </c>
      <c r="C65" s="8" t="s">
        <v>13</v>
      </c>
      <c r="D65" s="9" t="s">
        <v>263</v>
      </c>
      <c r="E65" s="9" t="s">
        <v>264</v>
      </c>
      <c r="F65" s="9" t="str">
        <f>CONCATENATE(E65," ",G65)</f>
        <v>Sally Gardner</v>
      </c>
      <c r="G65" s="11" t="s">
        <v>265</v>
      </c>
      <c r="H65" s="13" t="s">
        <v>266</v>
      </c>
      <c r="I65" s="8" t="s">
        <v>235</v>
      </c>
      <c r="J65" s="39" t="s">
        <v>16</v>
      </c>
      <c r="K65" s="8">
        <v>2</v>
      </c>
      <c r="L65" s="8">
        <v>4.5999999999999996</v>
      </c>
      <c r="M65" s="3" t="s">
        <v>267</v>
      </c>
    </row>
    <row r="66" spans="1:13" customFormat="1" ht="30">
      <c r="A66" s="3">
        <v>228186</v>
      </c>
      <c r="B66" s="8" t="s">
        <v>21</v>
      </c>
      <c r="C66" s="8" t="s">
        <v>13</v>
      </c>
      <c r="D66" s="9" t="s">
        <v>268</v>
      </c>
      <c r="E66" s="9" t="s">
        <v>269</v>
      </c>
      <c r="F66" s="9" t="str">
        <f>CONCATENATE(E66," ",G66)</f>
        <v>Simon Cheshire</v>
      </c>
      <c r="G66" s="11" t="s">
        <v>270</v>
      </c>
      <c r="H66" s="13" t="s">
        <v>271</v>
      </c>
      <c r="I66" s="8" t="s">
        <v>272</v>
      </c>
      <c r="J66" s="39" t="s">
        <v>16</v>
      </c>
      <c r="K66" s="8">
        <v>6</v>
      </c>
      <c r="L66" s="8">
        <v>5.3</v>
      </c>
      <c r="M66" s="3" t="s">
        <v>273</v>
      </c>
    </row>
    <row r="67" spans="1:13" customFormat="1">
      <c r="A67" s="3">
        <v>228358</v>
      </c>
      <c r="B67" s="8" t="s">
        <v>21</v>
      </c>
      <c r="C67" s="8" t="s">
        <v>13</v>
      </c>
      <c r="D67" s="9" t="s">
        <v>274</v>
      </c>
      <c r="E67" s="9" t="s">
        <v>275</v>
      </c>
      <c r="F67" s="9" t="str">
        <f>CONCATENATE(E67," ",G67)</f>
        <v>Steve Backshall</v>
      </c>
      <c r="G67" s="11" t="s">
        <v>276</v>
      </c>
      <c r="H67" s="13" t="s">
        <v>277</v>
      </c>
      <c r="I67" s="8" t="s">
        <v>235</v>
      </c>
      <c r="J67" s="39" t="s">
        <v>16</v>
      </c>
      <c r="K67" s="8">
        <v>9</v>
      </c>
      <c r="L67" s="8">
        <v>6.5</v>
      </c>
      <c r="M67" s="3" t="s">
        <v>278</v>
      </c>
    </row>
    <row r="68" spans="1:13" customFormat="1">
      <c r="A68" s="3">
        <v>228125</v>
      </c>
      <c r="B68" s="8" t="s">
        <v>21</v>
      </c>
      <c r="C68" s="8" t="s">
        <v>13</v>
      </c>
      <c r="D68" s="9" t="s">
        <v>279</v>
      </c>
      <c r="E68" s="9" t="s">
        <v>280</v>
      </c>
      <c r="F68" s="9" t="str">
        <f>CONCATENATE(E68," ",G68)</f>
        <v>Tim Bowler</v>
      </c>
      <c r="G68" s="11" t="s">
        <v>281</v>
      </c>
      <c r="H68" s="13" t="s">
        <v>282</v>
      </c>
      <c r="I68" s="8" t="s">
        <v>32</v>
      </c>
      <c r="J68" s="39" t="s">
        <v>16</v>
      </c>
      <c r="K68" s="8">
        <v>7</v>
      </c>
      <c r="L68" s="8">
        <v>4.0999999999999996</v>
      </c>
      <c r="M68" s="3"/>
    </row>
    <row r="69" spans="1:13" customFormat="1">
      <c r="A69" s="3">
        <v>228234</v>
      </c>
      <c r="B69" s="8" t="s">
        <v>21</v>
      </c>
      <c r="C69" s="8" t="s">
        <v>13</v>
      </c>
      <c r="D69" s="9" t="s">
        <v>283</v>
      </c>
      <c r="E69" s="9" t="s">
        <v>284</v>
      </c>
      <c r="F69" s="9" t="str">
        <f>CONCATENATE(E69," ",G69)</f>
        <v>Bali Rai</v>
      </c>
      <c r="G69" s="11" t="s">
        <v>285</v>
      </c>
      <c r="H69" s="13" t="s">
        <v>286</v>
      </c>
      <c r="I69" s="8" t="s">
        <v>223</v>
      </c>
      <c r="J69" s="39" t="s">
        <v>287</v>
      </c>
      <c r="K69" s="8">
        <v>10</v>
      </c>
      <c r="L69" s="8">
        <v>4.0999999999999996</v>
      </c>
      <c r="M69" s="3"/>
    </row>
    <row r="70" spans="1:13" customFormat="1" ht="30">
      <c r="A70" s="3">
        <v>227529</v>
      </c>
      <c r="B70" s="8" t="s">
        <v>21</v>
      </c>
      <c r="C70" s="8" t="s">
        <v>13</v>
      </c>
      <c r="D70" s="9" t="s">
        <v>288</v>
      </c>
      <c r="E70" s="9" t="s">
        <v>56</v>
      </c>
      <c r="F70" s="9" t="str">
        <f>CONCATENATE(E70," ",G70)</f>
        <v>Clare Furniss</v>
      </c>
      <c r="G70" s="11" t="s">
        <v>289</v>
      </c>
      <c r="H70" s="13" t="s">
        <v>290</v>
      </c>
      <c r="I70" s="8" t="s">
        <v>291</v>
      </c>
      <c r="J70" s="39" t="s">
        <v>287</v>
      </c>
      <c r="K70" s="8">
        <v>8</v>
      </c>
      <c r="L70" s="8">
        <v>4</v>
      </c>
      <c r="M70" s="3"/>
    </row>
    <row r="71" spans="1:13" customFormat="1">
      <c r="A71" s="3">
        <v>227715</v>
      </c>
      <c r="B71" s="8" t="s">
        <v>21</v>
      </c>
      <c r="C71" s="8" t="s">
        <v>13</v>
      </c>
      <c r="D71" s="9" t="s">
        <v>292</v>
      </c>
      <c r="E71" s="9" t="s">
        <v>293</v>
      </c>
      <c r="F71" s="9" t="str">
        <f>CONCATENATE(E71," ",G71)</f>
        <v>David Almond</v>
      </c>
      <c r="G71" s="11" t="s">
        <v>294</v>
      </c>
      <c r="H71" s="13" t="s">
        <v>295</v>
      </c>
      <c r="I71" s="8" t="s">
        <v>296</v>
      </c>
      <c r="J71" s="39" t="s">
        <v>287</v>
      </c>
      <c r="K71" s="8">
        <v>5</v>
      </c>
      <c r="L71" s="8">
        <v>3.8</v>
      </c>
      <c r="M71" s="3"/>
    </row>
    <row r="72" spans="1:13" customFormat="1">
      <c r="A72" s="3">
        <v>227575</v>
      </c>
      <c r="B72" s="8" t="s">
        <v>21</v>
      </c>
      <c r="C72" s="8" t="s">
        <v>13</v>
      </c>
      <c r="D72" s="9" t="s">
        <v>297</v>
      </c>
      <c r="E72" s="9" t="s">
        <v>298</v>
      </c>
      <c r="F72" s="9" t="str">
        <f>CONCATENATE(E72," ",G72)</f>
        <v>Dyan Sheldon</v>
      </c>
      <c r="G72" s="11" t="s">
        <v>299</v>
      </c>
      <c r="H72" s="13" t="s">
        <v>300</v>
      </c>
      <c r="I72" s="8" t="s">
        <v>38</v>
      </c>
      <c r="J72" s="39" t="s">
        <v>287</v>
      </c>
      <c r="K72" s="8">
        <v>12</v>
      </c>
      <c r="L72" s="8">
        <v>5.4</v>
      </c>
      <c r="M72" s="3"/>
    </row>
    <row r="73" spans="1:13" customFormat="1">
      <c r="A73" s="3">
        <v>227701</v>
      </c>
      <c r="B73" s="8" t="s">
        <v>21</v>
      </c>
      <c r="C73" s="8" t="s">
        <v>13</v>
      </c>
      <c r="D73" s="9" t="s">
        <v>301</v>
      </c>
      <c r="E73" s="9" t="s">
        <v>302</v>
      </c>
      <c r="F73" s="9" t="str">
        <f>CONCATENATE(E73," ",G73)</f>
        <v>James Dawson</v>
      </c>
      <c r="G73" s="11" t="s">
        <v>303</v>
      </c>
      <c r="H73" s="13" t="s">
        <v>304</v>
      </c>
      <c r="I73" s="8" t="s">
        <v>305</v>
      </c>
      <c r="J73" s="39" t="s">
        <v>287</v>
      </c>
      <c r="K73" s="8">
        <v>12</v>
      </c>
      <c r="L73" s="8">
        <v>4.5</v>
      </c>
      <c r="M73" s="3"/>
    </row>
    <row r="74" spans="1:13" customFormat="1">
      <c r="A74" s="3">
        <v>227406</v>
      </c>
      <c r="B74" s="8" t="s">
        <v>21</v>
      </c>
      <c r="C74" s="8" t="s">
        <v>13</v>
      </c>
      <c r="D74" s="9" t="s">
        <v>306</v>
      </c>
      <c r="E74" s="9" t="s">
        <v>307</v>
      </c>
      <c r="F74" s="9" t="str">
        <f>CONCATENATE(E74," ",G74)</f>
        <v>Jill Atkins</v>
      </c>
      <c r="G74" s="11" t="s">
        <v>308</v>
      </c>
      <c r="H74" s="13" t="s">
        <v>309</v>
      </c>
      <c r="I74" s="8" t="s">
        <v>170</v>
      </c>
      <c r="J74" s="39" t="s">
        <v>287</v>
      </c>
      <c r="K74" s="8">
        <v>1</v>
      </c>
      <c r="L74" s="8">
        <v>4.0999999999999996</v>
      </c>
      <c r="M74" s="3" t="s">
        <v>310</v>
      </c>
    </row>
    <row r="75" spans="1:13" customFormat="1" ht="30">
      <c r="A75" s="3">
        <v>228593</v>
      </c>
      <c r="B75" s="8" t="s">
        <v>21</v>
      </c>
      <c r="C75" s="8" t="s">
        <v>13</v>
      </c>
      <c r="D75" s="9" t="s">
        <v>311</v>
      </c>
      <c r="E75" s="9" t="s">
        <v>312</v>
      </c>
      <c r="F75" s="9" t="str">
        <f>CONCATENATE(E75," ",G75)</f>
        <v>Karen McCombie</v>
      </c>
      <c r="G75" s="11" t="s">
        <v>313</v>
      </c>
      <c r="H75" s="13" t="s">
        <v>314</v>
      </c>
      <c r="I75" s="8" t="s">
        <v>315</v>
      </c>
      <c r="J75" s="39" t="s">
        <v>287</v>
      </c>
      <c r="K75" s="8">
        <v>7</v>
      </c>
      <c r="L75" s="8">
        <v>6</v>
      </c>
      <c r="M75" s="3"/>
    </row>
    <row r="76" spans="1:13" customFormat="1">
      <c r="A76" s="3">
        <v>227066</v>
      </c>
      <c r="B76" s="8" t="s">
        <v>21</v>
      </c>
      <c r="C76" s="8" t="s">
        <v>13</v>
      </c>
      <c r="D76" s="9" t="s">
        <v>316</v>
      </c>
      <c r="E76" s="9" t="s">
        <v>317</v>
      </c>
      <c r="F76" s="9" t="str">
        <f>CONCATENATE(E76," ",G76)</f>
        <v>Kate O'Hearn</v>
      </c>
      <c r="G76" s="11" t="s">
        <v>318</v>
      </c>
      <c r="H76" s="13" t="s">
        <v>319</v>
      </c>
      <c r="I76" s="8" t="s">
        <v>296</v>
      </c>
      <c r="J76" s="39" t="s">
        <v>287</v>
      </c>
      <c r="K76" s="8">
        <v>10</v>
      </c>
      <c r="L76" s="8">
        <v>4.3</v>
      </c>
      <c r="M76" s="3" t="s">
        <v>316</v>
      </c>
    </row>
    <row r="77" spans="1:13" customFormat="1">
      <c r="A77" s="3">
        <v>228297</v>
      </c>
      <c r="B77" s="8" t="s">
        <v>21</v>
      </c>
      <c r="C77" s="8" t="s">
        <v>13</v>
      </c>
      <c r="D77" s="9" t="s">
        <v>320</v>
      </c>
      <c r="E77" s="9" t="s">
        <v>321</v>
      </c>
      <c r="F77" s="9" t="str">
        <f>CONCATENATE(E77," ",G77)</f>
        <v>Lee Monroe</v>
      </c>
      <c r="G77" s="11" t="s">
        <v>322</v>
      </c>
      <c r="H77" s="13" t="s">
        <v>323</v>
      </c>
      <c r="I77" s="8" t="s">
        <v>296</v>
      </c>
      <c r="J77" s="39" t="s">
        <v>287</v>
      </c>
      <c r="K77" s="8">
        <v>11</v>
      </c>
      <c r="L77" s="8">
        <v>4.7</v>
      </c>
      <c r="M77" s="3"/>
    </row>
    <row r="78" spans="1:13" customFormat="1">
      <c r="A78" s="3">
        <v>227639</v>
      </c>
      <c r="B78" s="8" t="s">
        <v>21</v>
      </c>
      <c r="C78" s="8" t="s">
        <v>13</v>
      </c>
      <c r="D78" s="9" t="s">
        <v>324</v>
      </c>
      <c r="E78" s="9" t="s">
        <v>325</v>
      </c>
      <c r="F78" s="9" t="str">
        <f>CONCATENATE(E78," ",G78)</f>
        <v>Sarah Mussi</v>
      </c>
      <c r="G78" s="11" t="s">
        <v>326</v>
      </c>
      <c r="H78" s="13" t="s">
        <v>327</v>
      </c>
      <c r="I78" s="8" t="s">
        <v>296</v>
      </c>
      <c r="J78" s="39" t="s">
        <v>287</v>
      </c>
      <c r="K78" s="8">
        <v>9</v>
      </c>
      <c r="L78" s="8">
        <v>3.8</v>
      </c>
      <c r="M78" s="3"/>
    </row>
    <row r="79" spans="1:13" customFormat="1" ht="30">
      <c r="A79" s="3">
        <v>227591</v>
      </c>
      <c r="B79" s="8" t="s">
        <v>21</v>
      </c>
      <c r="C79" s="8" t="s">
        <v>13</v>
      </c>
      <c r="D79" s="9" t="s">
        <v>328</v>
      </c>
      <c r="E79" s="9" t="s">
        <v>269</v>
      </c>
      <c r="F79" s="9" t="str">
        <f>CONCATENATE(E79," ",G79)</f>
        <v>Simon Cheshire</v>
      </c>
      <c r="G79" s="11" t="s">
        <v>270</v>
      </c>
      <c r="H79" s="13" t="s">
        <v>329</v>
      </c>
      <c r="I79" s="8" t="s">
        <v>330</v>
      </c>
      <c r="J79" s="39" t="s">
        <v>287</v>
      </c>
      <c r="K79" s="8">
        <v>1</v>
      </c>
      <c r="L79" s="8">
        <v>4</v>
      </c>
      <c r="M79" s="3" t="s">
        <v>331</v>
      </c>
    </row>
    <row r="80" spans="1:13" customFormat="1" ht="30">
      <c r="A80" s="3">
        <v>228589</v>
      </c>
      <c r="B80" s="8" t="s">
        <v>21</v>
      </c>
      <c r="C80" s="8" t="s">
        <v>13</v>
      </c>
      <c r="D80" s="9" t="s">
        <v>332</v>
      </c>
      <c r="E80" s="9" t="s">
        <v>333</v>
      </c>
      <c r="F80" s="9" t="str">
        <f>CONCATENATE(E80," ",G80)</f>
        <v>Sita Brahmachari</v>
      </c>
      <c r="G80" s="11" t="s">
        <v>334</v>
      </c>
      <c r="H80" s="13" t="s">
        <v>335</v>
      </c>
      <c r="I80" s="8" t="s">
        <v>336</v>
      </c>
      <c r="J80" s="39" t="s">
        <v>287</v>
      </c>
      <c r="K80" s="8">
        <v>12</v>
      </c>
      <c r="L80" s="8">
        <v>5.8</v>
      </c>
      <c r="M80" s="3"/>
    </row>
    <row r="81" spans="1:13" customFormat="1" ht="30">
      <c r="A81" s="3">
        <v>228160</v>
      </c>
      <c r="B81" s="8" t="s">
        <v>21</v>
      </c>
      <c r="C81" s="8" t="s">
        <v>13</v>
      </c>
      <c r="D81" s="9" t="s">
        <v>337</v>
      </c>
      <c r="E81" s="9" t="s">
        <v>338</v>
      </c>
      <c r="F81" s="9" t="str">
        <f>CONCATENATE(E81," ",G81)</f>
        <v>Steven Camden</v>
      </c>
      <c r="G81" s="11" t="s">
        <v>339</v>
      </c>
      <c r="H81" s="13" t="s">
        <v>340</v>
      </c>
      <c r="I81" s="8" t="s">
        <v>341</v>
      </c>
      <c r="J81" s="39" t="s">
        <v>287</v>
      </c>
      <c r="K81" s="8">
        <v>8</v>
      </c>
      <c r="L81" s="8">
        <v>4.0999999999999996</v>
      </c>
      <c r="M81" s="3"/>
    </row>
    <row r="82" spans="1:13" customFormat="1">
      <c r="A82" s="3">
        <v>201279</v>
      </c>
      <c r="B82" s="8" t="s">
        <v>19</v>
      </c>
      <c r="C82" s="8" t="s">
        <v>13</v>
      </c>
      <c r="D82" s="9" t="s">
        <v>342</v>
      </c>
      <c r="E82" s="9" t="s">
        <v>280</v>
      </c>
      <c r="F82" s="9" t="str">
        <f>CONCATENATE(E82," ",G82)</f>
        <v>Tim Bowler</v>
      </c>
      <c r="G82" s="11" t="s">
        <v>281</v>
      </c>
      <c r="H82" s="13" t="s">
        <v>343</v>
      </c>
      <c r="I82" s="8" t="s">
        <v>32</v>
      </c>
      <c r="J82" s="39" t="s">
        <v>287</v>
      </c>
      <c r="K82" s="8">
        <v>6</v>
      </c>
      <c r="L82" s="8">
        <v>5.3</v>
      </c>
      <c r="M82" s="3" t="s">
        <v>344</v>
      </c>
    </row>
    <row r="83" spans="1:13" customFormat="1" ht="30">
      <c r="A83" s="3">
        <v>227996</v>
      </c>
      <c r="B83" s="8" t="s">
        <v>21</v>
      </c>
      <c r="C83" s="8" t="s">
        <v>13</v>
      </c>
      <c r="D83" s="9" t="s">
        <v>345</v>
      </c>
      <c r="E83" s="9" t="s">
        <v>346</v>
      </c>
      <c r="F83" s="9" t="str">
        <f>CONCATENATE(E83," ",G83)</f>
        <v>Virginia Bergin</v>
      </c>
      <c r="G83" s="11" t="s">
        <v>347</v>
      </c>
      <c r="H83" s="13" t="s">
        <v>348</v>
      </c>
      <c r="I83" s="8" t="s">
        <v>336</v>
      </c>
      <c r="J83" s="39" t="s">
        <v>287</v>
      </c>
      <c r="K83" s="8">
        <v>14</v>
      </c>
      <c r="L83" s="8">
        <v>5.0999999999999996</v>
      </c>
      <c r="M83" s="3"/>
    </row>
    <row r="84" spans="1:13" s="7" customFormat="1" ht="14.25" customHeight="1">
      <c r="A84" s="18"/>
      <c r="B84" s="18"/>
      <c r="C84" s="18"/>
      <c r="D84" s="18"/>
      <c r="E84" s="19"/>
      <c r="F84" s="22" t="str">
        <f t="shared" ref="F84" si="2">CONCATENATE(E84," ",G84)</f>
        <v xml:space="preserve"> </v>
      </c>
      <c r="G84" s="21"/>
      <c r="H84" s="22"/>
      <c r="I84" s="18"/>
      <c r="J84" s="20"/>
      <c r="K84" s="18"/>
      <c r="L84" s="18"/>
      <c r="M84" s="18"/>
    </row>
    <row r="85" spans="1:13" s="7" customFormat="1">
      <c r="A85" s="3"/>
      <c r="B85" s="8"/>
      <c r="C85" s="3"/>
      <c r="D85" s="9"/>
      <c r="E85" s="10"/>
      <c r="F85" s="11"/>
      <c r="G85" s="12"/>
      <c r="H85" s="13"/>
      <c r="I85" s="8"/>
      <c r="J85" s="11"/>
      <c r="K85" s="8"/>
      <c r="L85" s="8"/>
      <c r="M85" s="3"/>
    </row>
    <row r="86" spans="1:13">
      <c r="A86" s="14"/>
      <c r="B86" s="14"/>
      <c r="C86" s="14"/>
      <c r="F86" s="1"/>
      <c r="H86" s="14"/>
      <c r="I86" s="14"/>
      <c r="J86" s="14"/>
      <c r="K86" s="14"/>
      <c r="L86" s="14"/>
      <c r="M86" s="1"/>
    </row>
    <row r="87" spans="1:13">
      <c r="A87" s="14"/>
      <c r="B87" s="14"/>
      <c r="C87" s="14"/>
      <c r="D87" s="1"/>
      <c r="E87" s="1"/>
      <c r="F87" s="1"/>
      <c r="G87" s="15"/>
      <c r="H87" s="16"/>
      <c r="I87" s="14"/>
      <c r="J87" s="17"/>
      <c r="K87" s="14"/>
      <c r="L87" s="14"/>
    </row>
    <row r="88" spans="1:13">
      <c r="A88" s="31" t="s">
        <v>20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>
      <c r="A89" s="14"/>
      <c r="B89" s="14"/>
      <c r="C89" s="14"/>
      <c r="F89" s="1"/>
      <c r="H89" s="14"/>
      <c r="I89" s="14"/>
      <c r="J89" s="14"/>
      <c r="K89" s="14"/>
      <c r="L89" s="14"/>
      <c r="M89" s="1"/>
    </row>
    <row r="90" spans="1:13" ht="69.75">
      <c r="A90" s="4" t="s">
        <v>7</v>
      </c>
      <c r="B90" s="4" t="s">
        <v>8</v>
      </c>
      <c r="C90" s="4" t="s">
        <v>0</v>
      </c>
      <c r="D90" s="4" t="s">
        <v>1</v>
      </c>
      <c r="E90" s="4" t="s">
        <v>2</v>
      </c>
      <c r="F90" s="4" t="s">
        <v>11</v>
      </c>
      <c r="G90" s="5" t="s">
        <v>3</v>
      </c>
      <c r="H90" s="6" t="s">
        <v>4</v>
      </c>
      <c r="I90" s="4" t="s">
        <v>5</v>
      </c>
      <c r="J90" s="5" t="s">
        <v>9</v>
      </c>
      <c r="K90" s="4" t="s">
        <v>6</v>
      </c>
      <c r="L90" s="4" t="s">
        <v>10</v>
      </c>
      <c r="M90" s="4" t="s">
        <v>12</v>
      </c>
    </row>
    <row r="91" spans="1:13" customFormat="1">
      <c r="A91">
        <v>219964</v>
      </c>
      <c r="B91" s="32" t="s">
        <v>19</v>
      </c>
      <c r="C91" s="32" t="s">
        <v>13</v>
      </c>
      <c r="D91" s="33" t="s">
        <v>51</v>
      </c>
      <c r="E91" s="33" t="s">
        <v>52</v>
      </c>
      <c r="F91" s="37" t="str">
        <f t="shared" ref="F91:F95" si="3">CONCATENATE(E91," ",G91)</f>
        <v>Chris Van Allsburg</v>
      </c>
      <c r="G91" s="34" t="s">
        <v>53</v>
      </c>
      <c r="H91" s="35" t="s">
        <v>54</v>
      </c>
      <c r="I91" s="32" t="s">
        <v>14</v>
      </c>
      <c r="J91" s="36" t="s">
        <v>17</v>
      </c>
      <c r="K91" s="32">
        <v>0.5</v>
      </c>
      <c r="L91" s="32">
        <v>3.8</v>
      </c>
    </row>
    <row r="92" spans="1:13" customFormat="1">
      <c r="A92">
        <v>219790</v>
      </c>
      <c r="B92" s="32" t="s">
        <v>19</v>
      </c>
      <c r="C92" s="32" t="s">
        <v>13</v>
      </c>
      <c r="D92" s="33" t="s">
        <v>78</v>
      </c>
      <c r="E92" s="33" t="s">
        <v>79</v>
      </c>
      <c r="F92" s="37" t="str">
        <f t="shared" si="3"/>
        <v>Eric Carle</v>
      </c>
      <c r="G92" s="34" t="s">
        <v>80</v>
      </c>
      <c r="H92" s="35" t="s">
        <v>81</v>
      </c>
      <c r="I92" s="32" t="s">
        <v>82</v>
      </c>
      <c r="J92" s="36" t="s">
        <v>17</v>
      </c>
      <c r="K92" s="32">
        <v>0.5</v>
      </c>
      <c r="L92" s="32">
        <v>2.5</v>
      </c>
    </row>
    <row r="93" spans="1:13" customFormat="1">
      <c r="A93">
        <v>221997</v>
      </c>
      <c r="B93" s="32" t="s">
        <v>19</v>
      </c>
      <c r="C93" s="32" t="s">
        <v>13</v>
      </c>
      <c r="D93" s="33" t="s">
        <v>174</v>
      </c>
      <c r="E93" s="33" t="s">
        <v>175</v>
      </c>
      <c r="F93" s="37" t="str">
        <f t="shared" si="3"/>
        <v>Geronimo Stilton</v>
      </c>
      <c r="G93" s="34" t="s">
        <v>176</v>
      </c>
      <c r="H93" s="35" t="s">
        <v>177</v>
      </c>
      <c r="I93" s="32" t="s">
        <v>15</v>
      </c>
      <c r="J93" s="36" t="s">
        <v>16</v>
      </c>
      <c r="K93" s="32">
        <v>1</v>
      </c>
      <c r="L93" s="32">
        <v>3.4</v>
      </c>
      <c r="M93" t="s">
        <v>178</v>
      </c>
    </row>
    <row r="94" spans="1:13" customFormat="1">
      <c r="A94">
        <v>201279</v>
      </c>
      <c r="B94" s="32" t="s">
        <v>19</v>
      </c>
      <c r="C94" s="32" t="s">
        <v>13</v>
      </c>
      <c r="D94" s="33" t="s">
        <v>342</v>
      </c>
      <c r="E94" s="33" t="s">
        <v>280</v>
      </c>
      <c r="F94" s="33" t="str">
        <f>CONCATENATE(E94," ",G94)</f>
        <v>Tim Bowler</v>
      </c>
      <c r="G94" s="34" t="s">
        <v>281</v>
      </c>
      <c r="H94" s="35" t="s">
        <v>343</v>
      </c>
      <c r="I94" s="32" t="s">
        <v>32</v>
      </c>
      <c r="J94" s="36" t="s">
        <v>287</v>
      </c>
      <c r="K94" s="32">
        <v>6</v>
      </c>
      <c r="L94" s="32">
        <v>5.3</v>
      </c>
      <c r="M94" t="s">
        <v>344</v>
      </c>
    </row>
    <row r="95" spans="1:13">
      <c r="A95" s="23"/>
      <c r="B95" s="23"/>
      <c r="C95" s="23"/>
      <c r="D95" s="23"/>
      <c r="E95" s="29"/>
      <c r="F95" s="25" t="str">
        <f t="shared" si="3"/>
        <v xml:space="preserve"> </v>
      </c>
      <c r="G95" s="24"/>
      <c r="H95" s="25"/>
      <c r="I95" s="23"/>
      <c r="J95" s="30"/>
      <c r="K95" s="23"/>
      <c r="L95" s="23"/>
      <c r="M95" s="23"/>
    </row>
    <row r="96" spans="1:13">
      <c r="A96" s="23"/>
      <c r="B96" s="23"/>
      <c r="C96" s="23"/>
      <c r="D96" s="23"/>
      <c r="E96" s="29"/>
      <c r="F96" s="30"/>
      <c r="G96" s="24"/>
      <c r="H96" s="25"/>
      <c r="I96" s="23"/>
      <c r="J96" s="30"/>
      <c r="K96" s="23"/>
      <c r="L96" s="23"/>
      <c r="M96" s="23"/>
    </row>
    <row r="97" spans="1:13">
      <c r="A97" s="26"/>
      <c r="B97" s="26"/>
      <c r="C97" s="26"/>
      <c r="D97" s="26"/>
      <c r="E97" s="26"/>
      <c r="F97" s="26"/>
      <c r="G97" s="28"/>
      <c r="H97" s="27"/>
      <c r="I97" s="26"/>
      <c r="J97" s="28"/>
      <c r="K97" s="23"/>
      <c r="L97" s="26"/>
      <c r="M97" s="26"/>
    </row>
    <row r="98" spans="1:13">
      <c r="A98" s="23"/>
      <c r="B98" s="23"/>
      <c r="C98" s="23"/>
      <c r="D98" s="23"/>
      <c r="E98" s="29"/>
      <c r="F98" s="30"/>
      <c r="G98" s="24"/>
      <c r="H98" s="25"/>
      <c r="I98" s="23"/>
      <c r="J98" s="30"/>
      <c r="K98" s="23"/>
      <c r="L98" s="23"/>
      <c r="M98" s="23"/>
    </row>
    <row r="99" spans="1:13">
      <c r="A99" s="23"/>
      <c r="B99" s="23"/>
      <c r="C99" s="23"/>
      <c r="D99" s="23"/>
      <c r="E99" s="29"/>
      <c r="F99" s="30"/>
      <c r="G99" s="24"/>
      <c r="H99" s="25"/>
      <c r="I99" s="23"/>
      <c r="J99" s="30"/>
      <c r="K99" s="23"/>
      <c r="L99" s="23"/>
      <c r="M99" s="23"/>
    </row>
    <row r="100" spans="1:13">
      <c r="A100" s="23"/>
      <c r="B100" s="23"/>
      <c r="C100" s="23"/>
      <c r="D100" s="23"/>
      <c r="E100" s="29"/>
      <c r="F100" s="30"/>
      <c r="G100" s="24"/>
      <c r="H100" s="25"/>
      <c r="I100" s="23"/>
      <c r="J100" s="30"/>
      <c r="K100" s="23"/>
      <c r="L100" s="23"/>
      <c r="M100" s="23"/>
    </row>
    <row r="101" spans="1:13">
      <c r="A101" s="26"/>
      <c r="B101" s="26"/>
      <c r="C101" s="26"/>
      <c r="D101" s="26"/>
      <c r="E101" s="26"/>
      <c r="F101" s="26"/>
      <c r="G101" s="28"/>
      <c r="H101" s="27"/>
      <c r="I101" s="26"/>
      <c r="J101" s="28"/>
      <c r="K101" s="23"/>
      <c r="L101" s="26"/>
      <c r="M101" s="26"/>
    </row>
    <row r="102" spans="1:13">
      <c r="A102" s="26"/>
      <c r="B102" s="26"/>
      <c r="C102" s="26"/>
      <c r="D102" s="26"/>
      <c r="E102" s="26"/>
      <c r="F102" s="26"/>
      <c r="G102" s="28"/>
      <c r="H102" s="27"/>
      <c r="I102" s="26"/>
      <c r="J102" s="28"/>
      <c r="K102" s="23"/>
      <c r="L102" s="26"/>
      <c r="M102" s="26"/>
    </row>
    <row r="103" spans="1:13">
      <c r="A103" s="26"/>
      <c r="B103" s="26"/>
      <c r="C103" s="26"/>
      <c r="D103" s="26"/>
      <c r="E103" s="26"/>
      <c r="F103" s="26"/>
      <c r="G103" s="28"/>
      <c r="H103" s="27"/>
      <c r="I103" s="26"/>
      <c r="J103" s="28"/>
      <c r="K103" s="23"/>
      <c r="L103" s="26"/>
      <c r="M103" s="26"/>
    </row>
    <row r="104" spans="1:13">
      <c r="A104" s="26"/>
      <c r="B104" s="26"/>
      <c r="C104" s="26"/>
      <c r="D104" s="26"/>
      <c r="E104" s="26"/>
      <c r="F104" s="26"/>
      <c r="G104" s="28"/>
      <c r="H104" s="27"/>
      <c r="I104" s="26"/>
      <c r="J104" s="28"/>
      <c r="K104" s="23"/>
      <c r="L104" s="26"/>
      <c r="M104" s="26"/>
    </row>
    <row r="105" spans="1:13">
      <c r="A105" s="26"/>
      <c r="B105" s="26"/>
      <c r="C105" s="26"/>
      <c r="D105" s="26"/>
      <c r="E105" s="26"/>
      <c r="F105" s="26"/>
      <c r="G105" s="28"/>
      <c r="H105" s="27"/>
      <c r="I105" s="26"/>
      <c r="J105" s="28"/>
      <c r="K105" s="23"/>
      <c r="L105" s="26"/>
      <c r="M105" s="26"/>
    </row>
    <row r="106" spans="1:13">
      <c r="A106" s="26"/>
      <c r="B106" s="26"/>
      <c r="C106" s="26"/>
      <c r="D106" s="26"/>
      <c r="E106" s="26"/>
      <c r="F106" s="26"/>
      <c r="G106" s="28"/>
      <c r="H106" s="27"/>
      <c r="I106" s="26"/>
      <c r="J106" s="28"/>
      <c r="K106" s="23"/>
      <c r="L106" s="26"/>
      <c r="M106" s="26"/>
    </row>
    <row r="107" spans="1:13" ht="15" customHeight="1">
      <c r="A107" s="26"/>
      <c r="B107" s="26"/>
      <c r="C107" s="26"/>
      <c r="D107" s="26"/>
      <c r="E107" s="26"/>
      <c r="F107" s="26"/>
      <c r="G107" s="28"/>
      <c r="H107" s="27"/>
      <c r="I107" s="26"/>
      <c r="J107" s="28"/>
      <c r="K107" s="23"/>
      <c r="L107" s="26"/>
      <c r="M107" s="26"/>
    </row>
    <row r="108" spans="1:13">
      <c r="A108" s="26"/>
      <c r="B108" s="26"/>
      <c r="C108" s="26"/>
      <c r="D108" s="26"/>
      <c r="E108" s="26"/>
      <c r="F108" s="26"/>
      <c r="G108" s="28"/>
      <c r="H108" s="27"/>
      <c r="I108" s="26"/>
      <c r="J108" s="28"/>
      <c r="K108" s="23"/>
      <c r="L108" s="26"/>
      <c r="M108" s="26"/>
    </row>
  </sheetData>
  <mergeCells count="2">
    <mergeCell ref="A1:M1"/>
    <mergeCell ref="A88:M88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June 2015&amp;R&amp;G</firstHeader>
    <firstFooter>&amp;C&amp;P of &amp;N</firstFooter>
  </headerFooter>
  <rowBreaks count="1" manualBreakCount="1">
    <brk id="106" max="16383" man="1"/>
  </row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2015-09-11T10:51:18Z</cp:lastPrinted>
  <dcterms:created xsi:type="dcterms:W3CDTF">2013-04-04T12:55:49Z</dcterms:created>
  <dcterms:modified xsi:type="dcterms:W3CDTF">2015-09-11T10:52:01Z</dcterms:modified>
</cp:coreProperties>
</file>