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80" windowWidth="19155" windowHeight="10995" tabRatio="224"/>
  </bookViews>
  <sheets>
    <sheet name="Sheet1" sheetId="1" r:id="rId1"/>
  </sheets>
  <calcPr calcId="171027" calcMode="manual"/>
</workbook>
</file>

<file path=xl/calcChain.xml><?xml version="1.0" encoding="utf-8"?>
<calcChain xmlns="http://schemas.openxmlformats.org/spreadsheetml/2006/main">
  <c r="F79" i="1"/>
  <c r="F128"/>
  <c r="F144"/>
  <c r="F130"/>
  <c r="F7"/>
  <c r="F6"/>
  <c r="F5"/>
  <c r="F4"/>
  <c r="F60"/>
  <c r="F116"/>
  <c r="F115"/>
  <c r="F141"/>
  <c r="F81"/>
  <c r="F95"/>
  <c r="F84"/>
  <c r="F148"/>
  <c r="F111"/>
  <c r="F110"/>
  <c r="F109"/>
  <c r="F112"/>
  <c r="F134"/>
  <c r="F143"/>
  <c r="F29"/>
  <c r="F36"/>
  <c r="F59"/>
  <c r="F28"/>
  <c r="F42"/>
  <c r="F55"/>
  <c r="F58"/>
  <c r="F152"/>
  <c r="F56"/>
  <c r="F25"/>
  <c r="F27"/>
  <c r="F41"/>
  <c r="F26"/>
  <c r="F40"/>
  <c r="F39"/>
  <c r="F38"/>
  <c r="F88"/>
  <c r="F87"/>
  <c r="F86"/>
  <c r="F85"/>
  <c r="F120"/>
  <c r="F119"/>
  <c r="F118"/>
  <c r="F117"/>
  <c r="F94"/>
  <c r="F93"/>
  <c r="F92"/>
  <c r="F91"/>
  <c r="F90"/>
  <c r="F54"/>
  <c r="F114"/>
  <c r="F34"/>
  <c r="F133"/>
  <c r="F139"/>
  <c r="F89"/>
  <c r="F24"/>
  <c r="F23"/>
  <c r="F22"/>
  <c r="F21"/>
  <c r="F20"/>
  <c r="F70"/>
  <c r="F127"/>
  <c r="F37"/>
  <c r="F138"/>
  <c r="F69"/>
  <c r="F68"/>
  <c r="F67"/>
  <c r="F66"/>
  <c r="F11"/>
  <c r="F10"/>
  <c r="F9"/>
  <c r="F8"/>
  <c r="F97"/>
  <c r="F62"/>
  <c r="F107"/>
  <c r="F106"/>
  <c r="F105"/>
  <c r="F108"/>
  <c r="F125"/>
  <c r="F35"/>
  <c r="F124"/>
  <c r="F51"/>
  <c r="F48"/>
  <c r="F50"/>
  <c r="F49"/>
  <c r="F146"/>
  <c r="F13"/>
  <c r="F19"/>
  <c r="F18"/>
  <c r="F17"/>
  <c r="F16"/>
  <c r="F15"/>
  <c r="F78"/>
  <c r="F12"/>
  <c r="F14"/>
  <c r="F77"/>
  <c r="F136"/>
  <c r="F76"/>
  <c r="F113"/>
  <c r="F75"/>
  <c r="F74"/>
  <c r="F73"/>
  <c r="F72"/>
  <c r="F129"/>
  <c r="F71"/>
  <c r="F150"/>
  <c r="F122"/>
  <c r="F137"/>
  <c r="F96"/>
  <c r="F65"/>
  <c r="F46"/>
  <c r="F147"/>
  <c r="F64"/>
  <c r="F45"/>
  <c r="F44"/>
  <c r="F47"/>
  <c r="F98"/>
  <c r="F52"/>
  <c r="F83"/>
  <c r="F53"/>
  <c r="F131"/>
  <c r="F135"/>
  <c r="F63"/>
  <c r="F57"/>
  <c r="F145"/>
  <c r="F121"/>
  <c r="F126"/>
  <c r="F149"/>
  <c r="F140"/>
  <c r="F80"/>
  <c r="F142"/>
  <c r="F123"/>
  <c r="F30"/>
  <c r="F31"/>
  <c r="F32"/>
  <c r="F33"/>
  <c r="F132"/>
  <c r="F151"/>
  <c r="F43"/>
  <c r="F82"/>
  <c r="F102"/>
  <c r="F101"/>
  <c r="F99"/>
  <c r="F100"/>
  <c r="F103"/>
  <c r="F61"/>
  <c r="F104"/>
</calcChain>
</file>

<file path=xl/sharedStrings.xml><?xml version="1.0" encoding="utf-8"?>
<sst xmlns="http://schemas.openxmlformats.org/spreadsheetml/2006/main" count="1311" uniqueCount="568">
  <si>
    <t>Fiction</t>
  </si>
  <si>
    <t>Title</t>
  </si>
  <si>
    <t>AuthorFN</t>
  </si>
  <si>
    <t>AuthorLN</t>
  </si>
  <si>
    <t>ISBN</t>
  </si>
  <si>
    <t>Publisher</t>
  </si>
  <si>
    <t>Pts</t>
  </si>
  <si>
    <t>Quiz #</t>
  </si>
  <si>
    <t>Quiz Type</t>
  </si>
  <si>
    <t>Interest Level</t>
  </si>
  <si>
    <t>Book Level</t>
  </si>
  <si>
    <t>Author</t>
  </si>
  <si>
    <t>Series</t>
  </si>
  <si>
    <t>Reading Practice (RP) Quizzes</t>
  </si>
  <si>
    <t>RP</t>
  </si>
  <si>
    <t>F</t>
  </si>
  <si>
    <t>Future Ratboy and the Attack of the Killer Robot Grannies</t>
  </si>
  <si>
    <t>Jim</t>
  </si>
  <si>
    <t>Smith</t>
  </si>
  <si>
    <t>978-1-4052-6913-1</t>
  </si>
  <si>
    <t>Jelly Pie</t>
  </si>
  <si>
    <t>MY</t>
  </si>
  <si>
    <t>Future Ratboy</t>
  </si>
  <si>
    <t>Everyone Loves Underpants</t>
  </si>
  <si>
    <t>Claire</t>
  </si>
  <si>
    <t>Freedman</t>
  </si>
  <si>
    <t>978-1-4711-6307-4</t>
  </si>
  <si>
    <t>Simon &amp; Schuster Children's</t>
  </si>
  <si>
    <t>LY</t>
  </si>
  <si>
    <t>Magic Ink</t>
  </si>
  <si>
    <t>Steve</t>
  </si>
  <si>
    <t>Cole</t>
  </si>
  <si>
    <t>978-0-85707-870-4</t>
  </si>
  <si>
    <t>The Witch of Turlingham Academy</t>
  </si>
  <si>
    <t>Ellie</t>
  </si>
  <si>
    <t>Boswell</t>
  </si>
  <si>
    <t>978-1-907410-95-6</t>
  </si>
  <si>
    <t>Atom</t>
  </si>
  <si>
    <t>MY+</t>
  </si>
  <si>
    <t>Witch of Turlingham Academy</t>
  </si>
  <si>
    <t>Spells-A-Popping Granny's Shopping</t>
  </si>
  <si>
    <t>Tracey</t>
  </si>
  <si>
    <t>Corderoy</t>
  </si>
  <si>
    <t>978-0-85763-221-0</t>
  </si>
  <si>
    <t>Nosy Crow</t>
  </si>
  <si>
    <t>Peppa Loves World Book Day</t>
  </si>
  <si>
    <t>Ladybird Books Editors</t>
  </si>
  <si>
    <t>978-0-14-137831-2</t>
  </si>
  <si>
    <t>Ladybird Books Ltd</t>
  </si>
  <si>
    <t>Island</t>
  </si>
  <si>
    <t>David</t>
  </si>
  <si>
    <t>Almond</t>
  </si>
  <si>
    <t>978-1-4449-3824-1</t>
  </si>
  <si>
    <t>Hodder Children's Books</t>
  </si>
  <si>
    <t>UY</t>
  </si>
  <si>
    <t>Blob</t>
  </si>
  <si>
    <t>Walliams</t>
  </si>
  <si>
    <t>978-0-00-822153-9</t>
  </si>
  <si>
    <t>HarperCollins Children's Books</t>
  </si>
  <si>
    <t>Fast Forward</t>
  </si>
  <si>
    <t>Judi</t>
  </si>
  <si>
    <t>Curtin</t>
  </si>
  <si>
    <t>978-1-84717-889-3</t>
  </si>
  <si>
    <t>O'Brien Press Ltd.</t>
  </si>
  <si>
    <t>Dead of Night</t>
  </si>
  <si>
    <t>Michael</t>
  </si>
  <si>
    <t>Grant</t>
  </si>
  <si>
    <t>978-1-78031-813-4</t>
  </si>
  <si>
    <t>Electric Monkey</t>
  </si>
  <si>
    <t>The White Rose</t>
  </si>
  <si>
    <t>Amy</t>
  </si>
  <si>
    <t>Ewing</t>
  </si>
  <si>
    <t>978-1-4063-4758-6</t>
  </si>
  <si>
    <t>Walker Books</t>
  </si>
  <si>
    <t>Lone City</t>
  </si>
  <si>
    <t>Ballet Shoes for Anna</t>
  </si>
  <si>
    <t>Noel</t>
  </si>
  <si>
    <t>Streatfeild</t>
  </si>
  <si>
    <t>978-0-00-736408-4</t>
  </si>
  <si>
    <t>Essential Modern Classics</t>
  </si>
  <si>
    <t>Killer Instinct: A Naturals Novel</t>
  </si>
  <si>
    <t>Jennifer Lynn</t>
  </si>
  <si>
    <t>Barnes</t>
  </si>
  <si>
    <t>978-1-78087-684-9</t>
  </si>
  <si>
    <t>Quercus</t>
  </si>
  <si>
    <t>Naturals</t>
  </si>
  <si>
    <t>Butterfly Beach</t>
  </si>
  <si>
    <t>Jacqueline</t>
  </si>
  <si>
    <t>Wilson</t>
  </si>
  <si>
    <t>978-0-552-57622-2</t>
  </si>
  <si>
    <t>Corgi Books</t>
  </si>
  <si>
    <t>Team Earth Takeover</t>
  </si>
  <si>
    <t>Gina</t>
  </si>
  <si>
    <t>Bellisario</t>
  </si>
  <si>
    <t>978-1-4747-2226-1</t>
  </si>
  <si>
    <t>Raintree</t>
  </si>
  <si>
    <t>Ellie Ultra</t>
  </si>
  <si>
    <t>An Extra-Ordinary Girl</t>
  </si>
  <si>
    <t>978-1-84421-748-9</t>
  </si>
  <si>
    <t>Queen of the Spelling Bee</t>
  </si>
  <si>
    <t>978-1-84421-749-6</t>
  </si>
  <si>
    <t>Super Fluffy to the Rescue</t>
  </si>
  <si>
    <t>978-1-4747-2225-4</t>
  </si>
  <si>
    <t>N</t>
  </si>
  <si>
    <t>Raheem Sterling: Young Lion</t>
  </si>
  <si>
    <t>Tom</t>
  </si>
  <si>
    <t>Oldfield</t>
  </si>
  <si>
    <t>978-1-78418-646-3</t>
  </si>
  <si>
    <t>Dino Books</t>
  </si>
  <si>
    <t>Maladapted</t>
  </si>
  <si>
    <t>Richard</t>
  </si>
  <si>
    <t>Kurti</t>
  </si>
  <si>
    <t>978-1-4063-4629-9</t>
  </si>
  <si>
    <t>Princess Mirror-Belle and Snow White</t>
  </si>
  <si>
    <t>Julia</t>
  </si>
  <si>
    <t>Donaldson</t>
  </si>
  <si>
    <t>978-1-5098-4086-1</t>
  </si>
  <si>
    <t>Macmillan Children's Books</t>
  </si>
  <si>
    <t>Princess Mirror-Belle</t>
  </si>
  <si>
    <t>The Famous Five: Good Old Timmy and Other Stories</t>
  </si>
  <si>
    <t>Enid</t>
  </si>
  <si>
    <t>Blyton</t>
  </si>
  <si>
    <t>978-1-4449-3822-7</t>
  </si>
  <si>
    <t>Famous Five</t>
  </si>
  <si>
    <t>Twilight of the Gods</t>
  </si>
  <si>
    <t>Dahl</t>
  </si>
  <si>
    <t>978-1-4747-2521-7</t>
  </si>
  <si>
    <t>Norse Myths: A Viking Graphic Novel</t>
  </si>
  <si>
    <t>The Death of Baldur</t>
  </si>
  <si>
    <t>Louise</t>
  </si>
  <si>
    <t>Simonson</t>
  </si>
  <si>
    <t>978-1-4747-2520-0</t>
  </si>
  <si>
    <t>Thor vs. the Giants</t>
  </si>
  <si>
    <t>Carl</t>
  </si>
  <si>
    <t>Bowen</t>
  </si>
  <si>
    <t>978-1-4747-2519-4</t>
  </si>
  <si>
    <t>Thor and Loki</t>
  </si>
  <si>
    <t>978-1-4747-2522-4</t>
  </si>
  <si>
    <t>Thames</t>
  </si>
  <si>
    <t>Paul</t>
  </si>
  <si>
    <t>Manning</t>
  </si>
  <si>
    <t>978-1-4451-2966-2</t>
  </si>
  <si>
    <t>Franklin Watts</t>
  </si>
  <si>
    <t>River Adventures</t>
  </si>
  <si>
    <t>Where, Oh Where, Is Rosie's Chick?</t>
  </si>
  <si>
    <t>Pat</t>
  </si>
  <si>
    <t>Hutchins</t>
  </si>
  <si>
    <t>978-1-4449-1829-8</t>
  </si>
  <si>
    <t>Nile</t>
  </si>
  <si>
    <t>978-1-4451-2965-5</t>
  </si>
  <si>
    <t>Horrible Bear!</t>
  </si>
  <si>
    <t>Ame</t>
  </si>
  <si>
    <t>Dyckman</t>
  </si>
  <si>
    <t>978-1-78344-481-6</t>
  </si>
  <si>
    <t>Andersen Press</t>
  </si>
  <si>
    <t>Pyramid of Secrets: An Egyptian Boy, Giza, 2517 BC</t>
  </si>
  <si>
    <t>Eldridge</t>
  </si>
  <si>
    <t>978-1-4071-1656-3</t>
  </si>
  <si>
    <t>Scholastic Children's Books</t>
  </si>
  <si>
    <t>My Story</t>
  </si>
  <si>
    <t>Stories of Pirates</t>
  </si>
  <si>
    <t>Russell</t>
  </si>
  <si>
    <t>Punter</t>
  </si>
  <si>
    <t>978-0-7460-8096-2</t>
  </si>
  <si>
    <t>Usborne</t>
  </si>
  <si>
    <t>Usborne Young Reading</t>
  </si>
  <si>
    <t>Tadpoles and Frogs</t>
  </si>
  <si>
    <t>Anna</t>
  </si>
  <si>
    <t>Milbourne</t>
  </si>
  <si>
    <t>978-0-7460-7455-8</t>
  </si>
  <si>
    <t>Usborne Beginners</t>
  </si>
  <si>
    <t>Monkeys</t>
  </si>
  <si>
    <t>Lucy</t>
  </si>
  <si>
    <t>Bowman</t>
  </si>
  <si>
    <t>978-1-4095-2307-9</t>
  </si>
  <si>
    <t>Gargoyle Hall</t>
  </si>
  <si>
    <t>Angie</t>
  </si>
  <si>
    <t>Sage</t>
  </si>
  <si>
    <t>978-1-4088-5128-9</t>
  </si>
  <si>
    <t>Bloomsbury Publishing</t>
  </si>
  <si>
    <t>Araminta Spook</t>
  </si>
  <si>
    <t>99 Days</t>
  </si>
  <si>
    <t>Katie</t>
  </si>
  <si>
    <t>Cotugno</t>
  </si>
  <si>
    <t>978-1-78206-002-4</t>
  </si>
  <si>
    <t>The Story of Football</t>
  </si>
  <si>
    <t>Rob Lloyd</t>
  </si>
  <si>
    <t>Jones</t>
  </si>
  <si>
    <t>978-0-7460-7708-5</t>
  </si>
  <si>
    <t>Skeleton Island</t>
  </si>
  <si>
    <t>978-1-4088-6232-2</t>
  </si>
  <si>
    <t>Magnus Chase and the Hammer of Thor</t>
  </si>
  <si>
    <t>Rick</t>
  </si>
  <si>
    <t>Riordan</t>
  </si>
  <si>
    <t>978-0-14-134254-2</t>
  </si>
  <si>
    <t>Puffin</t>
  </si>
  <si>
    <t>Magnus Chase</t>
  </si>
  <si>
    <t>The Monstrous Child</t>
  </si>
  <si>
    <t>Francesca</t>
  </si>
  <si>
    <t>Simon</t>
  </si>
  <si>
    <t>978-0-571-33026-3</t>
  </si>
  <si>
    <t>Faber and Faber</t>
  </si>
  <si>
    <t>Sputnik's Guide to Life on Earth</t>
  </si>
  <si>
    <t>Frank Cottrell</t>
  </si>
  <si>
    <t>Boyce</t>
  </si>
  <si>
    <t>978-0-230-77137-6</t>
  </si>
  <si>
    <t>Railhead</t>
  </si>
  <si>
    <t>Philip</t>
  </si>
  <si>
    <t>Reeve</t>
  </si>
  <si>
    <t>978-0-19-274275-9</t>
  </si>
  <si>
    <t>Oxford University Press</t>
  </si>
  <si>
    <t>AV</t>
  </si>
  <si>
    <t>Once Upon a Dork</t>
  </si>
  <si>
    <r>
      <t>Rachel Ren</t>
    </r>
    <r>
      <rPr>
        <sz val="11"/>
        <color theme="1"/>
        <rFont val="Calibri"/>
        <family val="2"/>
      </rPr>
      <t>ée</t>
    </r>
  </si>
  <si>
    <t>978-1-4711-2277-4</t>
  </si>
  <si>
    <t>Dork Diaries</t>
  </si>
  <si>
    <t>Defender of the Realm</t>
  </si>
  <si>
    <t>Mark</t>
  </si>
  <si>
    <t>Huckerby</t>
  </si>
  <si>
    <t>978-1-4071-6423-6</t>
  </si>
  <si>
    <t>Drama Queen</t>
  </si>
  <si>
    <t>Rachel Renée</t>
  </si>
  <si>
    <t>978-1-4711-1770-1</t>
  </si>
  <si>
    <t>Dear Dork</t>
  </si>
  <si>
    <t>978-0-85707-936-7</t>
  </si>
  <si>
    <t>Simon &amp; Schuster Ltd</t>
  </si>
  <si>
    <t>Party Time</t>
  </si>
  <si>
    <t>978-1-84738-742-4</t>
  </si>
  <si>
    <t>Pop Star</t>
  </si>
  <si>
    <t>978-0-85707-118-7</t>
  </si>
  <si>
    <t>Wings: Flyboy</t>
  </si>
  <si>
    <t>Palmer</t>
  </si>
  <si>
    <t>978-1-78112-535-9</t>
  </si>
  <si>
    <t>Barrington Stoke</t>
  </si>
  <si>
    <t>Take Back the Skies</t>
  </si>
  <si>
    <t>Puppy Love</t>
  </si>
  <si>
    <t>978-1-4711-4457-8</t>
  </si>
  <si>
    <t>The Power of Dark</t>
  </si>
  <si>
    <t>Robin</t>
  </si>
  <si>
    <t>Jarvis</t>
  </si>
  <si>
    <t>978-1-4052-8508-7</t>
  </si>
  <si>
    <t>Egmont UK Limited</t>
  </si>
  <si>
    <t>Witching Legacy</t>
  </si>
  <si>
    <t>Skating Sensation</t>
  </si>
  <si>
    <t>978-0-85707-119-4</t>
  </si>
  <si>
    <t>The Picture Book Man</t>
  </si>
  <si>
    <t>Roderick</t>
  </si>
  <si>
    <t>Hunt</t>
  </si>
  <si>
    <t>978-0-19-848901-6</t>
  </si>
  <si>
    <t>Biff, Chip and Kipper Stories Level 1, Decode and Develop</t>
  </si>
  <si>
    <t>The Sock</t>
  </si>
  <si>
    <t>Shipton</t>
  </si>
  <si>
    <t>978-0-19-848906-1</t>
  </si>
  <si>
    <t>TV Star</t>
  </si>
  <si>
    <t>978-1-4711-1767-1</t>
  </si>
  <si>
    <t>Catkin the Kitten</t>
  </si>
  <si>
    <t>978-0-19-848379-3</t>
  </si>
  <si>
    <t>The Enormous Crab</t>
  </si>
  <si>
    <t>978-0-19-848382-3</t>
  </si>
  <si>
    <t>The Bag in the Bin</t>
  </si>
  <si>
    <t>978-0-19-848903-0</t>
  </si>
  <si>
    <t>In the Trolley</t>
  </si>
  <si>
    <t>978-0-19-848380-9</t>
  </si>
  <si>
    <t>The Trampoline</t>
  </si>
  <si>
    <t>978-0-19-848381-6</t>
  </si>
  <si>
    <t>Stuck!</t>
  </si>
  <si>
    <t>978-0-19-848904-7</t>
  </si>
  <si>
    <t>More of Me</t>
  </si>
  <si>
    <t>Kathryn</t>
  </si>
  <si>
    <t>Evans</t>
  </si>
  <si>
    <t>978-1-4749-0302-8</t>
  </si>
  <si>
    <t>Jittery Jake Conquers Stage Fright</t>
  </si>
  <si>
    <t>Marne</t>
  </si>
  <si>
    <t>Ventura</t>
  </si>
  <si>
    <t>978-1-4747-2845-4</t>
  </si>
  <si>
    <t>Worry Warriors</t>
  </si>
  <si>
    <t>Anxious Adam Braves the Test</t>
  </si>
  <si>
    <t>978-1-4747-2844-7</t>
  </si>
  <si>
    <t>Edgy Estella Enjoys the Sleepover Party</t>
  </si>
  <si>
    <t>Marine</t>
  </si>
  <si>
    <t>978-1-4747-2843-0</t>
  </si>
  <si>
    <t>Nervous Nellie Fights First-Day Frenzy</t>
  </si>
  <si>
    <t>978-1-4747-2846-1</t>
  </si>
  <si>
    <t>Who Wants Pizza? A Guide to...the Food We Eat</t>
  </si>
  <si>
    <t>Jan</t>
  </si>
  <si>
    <t>Thornhill</t>
  </si>
  <si>
    <t>978-1-4451-3024-8</t>
  </si>
  <si>
    <t>Meet the Pirates</t>
  </si>
  <si>
    <t>Liz</t>
  </si>
  <si>
    <t>Miles</t>
  </si>
  <si>
    <t>978-1-4451-3242-6</t>
  </si>
  <si>
    <t>Encounters With the Past</t>
  </si>
  <si>
    <t>Children Growing Up with War</t>
  </si>
  <si>
    <t>Jenny</t>
  </si>
  <si>
    <t>Matthews</t>
  </si>
  <si>
    <t>978-1-4451-2347-9</t>
  </si>
  <si>
    <t>Galileo Galilei</t>
  </si>
  <si>
    <t>Mike</t>
  </si>
  <si>
    <t>Goldsmith</t>
  </si>
  <si>
    <t>978-0-7502-8480-6</t>
  </si>
  <si>
    <t>Wayland Publishers</t>
  </si>
  <si>
    <t>Scientists Who Made History</t>
  </si>
  <si>
    <t>Charles Darwin</t>
  </si>
  <si>
    <t>Cath</t>
  </si>
  <si>
    <t>Senker</t>
  </si>
  <si>
    <t>978-0-7502-8475-2</t>
  </si>
  <si>
    <t>Rosalind Franklin</t>
  </si>
  <si>
    <t>978-0-7502-8479-0</t>
  </si>
  <si>
    <t>Dian Fossey</t>
  </si>
  <si>
    <t>Gogerly</t>
  </si>
  <si>
    <t>978-0-7502-8476-9</t>
  </si>
  <si>
    <t>Secret Agent Man Goes Shopping for Shoes</t>
  </si>
  <si>
    <t>Tim</t>
  </si>
  <si>
    <t>Wynne-Jones</t>
  </si>
  <si>
    <t>978-1-4063-6844-4</t>
  </si>
  <si>
    <t>The Fever Code</t>
  </si>
  <si>
    <t>James</t>
  </si>
  <si>
    <t>Dashner</t>
  </si>
  <si>
    <t>978-1-910655-16-0</t>
  </si>
  <si>
    <t>Chicken House</t>
  </si>
  <si>
    <t>Maze Runner</t>
  </si>
  <si>
    <t>Best Friends Forever?</t>
  </si>
  <si>
    <t>Michele</t>
  </si>
  <si>
    <t>Jakubowski</t>
  </si>
  <si>
    <t>978-1-4747-2040-3</t>
  </si>
  <si>
    <t>Ashley Small and Ashlee Tall</t>
  </si>
  <si>
    <t>The Grass Is Always Greener</t>
  </si>
  <si>
    <t>978-1-4747-2043-4</t>
  </si>
  <si>
    <t>The Sleepover</t>
  </si>
  <si>
    <t>978-1-4747-2042-7</t>
  </si>
  <si>
    <t>Brushes and Basketballs</t>
  </si>
  <si>
    <t>978-1-4747-2041-0</t>
  </si>
  <si>
    <t>Dino Death-Trap</t>
  </si>
  <si>
    <t>978-1-4747-2913-0</t>
  </si>
  <si>
    <t>Batman Tales of the Batcave</t>
  </si>
  <si>
    <t>The Clown Prince of Cards</t>
  </si>
  <si>
    <t>978-1-4747-2911-6</t>
  </si>
  <si>
    <t>The Penguin's Power Parasol</t>
  </si>
  <si>
    <t>978-1-4747-2910-9</t>
  </si>
  <si>
    <t>The Crushing Coin</t>
  </si>
  <si>
    <t>978-1-4747-2912-3</t>
  </si>
  <si>
    <t>Lydia: The Wild Girl of Pride &amp; Prejudice</t>
  </si>
  <si>
    <t>Natasha</t>
  </si>
  <si>
    <t>Farrant</t>
  </si>
  <si>
    <t>978-1-910002-97-1</t>
  </si>
  <si>
    <t>The Not-a-Pig</t>
  </si>
  <si>
    <t>Polly</t>
  </si>
  <si>
    <t>Faber</t>
  </si>
  <si>
    <t>978-1-4063-6143-8</t>
  </si>
  <si>
    <t>Mango and Bambang</t>
  </si>
  <si>
    <t>Missing Arabella</t>
  </si>
  <si>
    <t>Siebel</t>
  </si>
  <si>
    <t>978-0-19-274586-6</t>
  </si>
  <si>
    <t>Crow Moon</t>
  </si>
  <si>
    <t>McKerrow</t>
  </si>
  <si>
    <t>978-1-84866-957-4</t>
  </si>
  <si>
    <t>Fire! Fire!</t>
  </si>
  <si>
    <t>Adam</t>
  </si>
  <si>
    <t>Guillain</t>
  </si>
  <si>
    <t>978-1-4718-7856-5</t>
  </si>
  <si>
    <t>Rising Stars</t>
  </si>
  <si>
    <t>Comet Street Kids, Rising Stars Reading Planet</t>
  </si>
  <si>
    <t>Feel the Heat</t>
  </si>
  <si>
    <t>978-1-4718-7854-1</t>
  </si>
  <si>
    <t>Yo Ho Ho!</t>
  </si>
  <si>
    <t>978-1-4718-7858-9</t>
  </si>
  <si>
    <t>Finn's Tomato Problem</t>
  </si>
  <si>
    <t>978-1-4718-7855-8</t>
  </si>
  <si>
    <t>Floating Away</t>
  </si>
  <si>
    <t>978-1-4718-7857-2</t>
  </si>
  <si>
    <t>Ted Rules the World</t>
  </si>
  <si>
    <t>978-1-78112-505-2</t>
  </si>
  <si>
    <t>Little Gems</t>
  </si>
  <si>
    <t>Unboxed</t>
  </si>
  <si>
    <t>Non</t>
  </si>
  <si>
    <t>Pratt</t>
  </si>
  <si>
    <t>978-1-78112-585-4</t>
  </si>
  <si>
    <t>The Only Girl in the World: A First World War Love Story</t>
  </si>
  <si>
    <t>Carol</t>
  </si>
  <si>
    <t>Drinkwater</t>
  </si>
  <si>
    <t>978-1-4071-3895-4</t>
  </si>
  <si>
    <t>My Love Story</t>
  </si>
  <si>
    <t>Perfect Pie for a Perfect Pet</t>
  </si>
  <si>
    <t>Simmonds</t>
  </si>
  <si>
    <t>978-1-78295-267-1</t>
  </si>
  <si>
    <t>Red Fox</t>
  </si>
  <si>
    <t>Ellie's Magical Bakery</t>
  </si>
  <si>
    <t>Wings: Spitfire</t>
  </si>
  <si>
    <t>978-1-78112-536-6</t>
  </si>
  <si>
    <t>Take to the Skies</t>
  </si>
  <si>
    <t>Nara and the Island</t>
  </si>
  <si>
    <t>Dan</t>
  </si>
  <si>
    <t>Ungureanu</t>
  </si>
  <si>
    <t>978-1-78344-342-0</t>
  </si>
  <si>
    <t>Grey Island Red Boat</t>
  </si>
  <si>
    <t>Ian</t>
  </si>
  <si>
    <t>Beck</t>
  </si>
  <si>
    <t>978-1-78112-521-2</t>
  </si>
  <si>
    <t>Lots of Things You Want to Know About Pirates...and Some You Don't!</t>
  </si>
  <si>
    <t>West</t>
  </si>
  <si>
    <t>978-1-4451-2716-3</t>
  </si>
  <si>
    <t>Lots of Things You Want to Know About</t>
  </si>
  <si>
    <t>Lots of Things You Want to Know About Knights...and Some You Don't!</t>
  </si>
  <si>
    <t>978-1-4451-2717-0</t>
  </si>
  <si>
    <t>Lots of Things You Want to Know About  Astronauts...and Some You Don't!</t>
  </si>
  <si>
    <t>978-1-4451-2719-4</t>
  </si>
  <si>
    <t>Lots of Things You Want to Know About Gladiators...and Some You Don't!</t>
  </si>
  <si>
    <t>978-1-4451-2718-7</t>
  </si>
  <si>
    <t>The Solar System, Meteors, and Comets</t>
  </si>
  <si>
    <t>Clive</t>
  </si>
  <si>
    <t>Gifford</t>
  </si>
  <si>
    <t>978-0-7502-9231-3</t>
  </si>
  <si>
    <t>Watch This Space!</t>
  </si>
  <si>
    <t>Astronomy, Astronauts, and Space Exploration</t>
  </si>
  <si>
    <t>978-0-7502-9228-3</t>
  </si>
  <si>
    <t>The Universe, Black Holes, and the Big Bang</t>
  </si>
  <si>
    <t>978-0-7502-9234-4</t>
  </si>
  <si>
    <t>Stars, Galaxies, and the Milky Way</t>
  </si>
  <si>
    <t>978-0-7502-9225-2</t>
  </si>
  <si>
    <t>Ghostly Goalie</t>
  </si>
  <si>
    <t>Thomas Kingsley</t>
  </si>
  <si>
    <t>Troupe</t>
  </si>
  <si>
    <t>978-1-4747-2548-4</t>
  </si>
  <si>
    <t>Hauntiques</t>
  </si>
  <si>
    <t>Phantom's Favourite</t>
  </si>
  <si>
    <t>978-1-4747-2550-7</t>
  </si>
  <si>
    <t>Wandering Wagon</t>
  </si>
  <si>
    <t>978-1-4747-2551-4</t>
  </si>
  <si>
    <t>Darling Doll</t>
  </si>
  <si>
    <t>978-1-4747-2552-1</t>
  </si>
  <si>
    <t>The Monster in the Letter Box and Other Scary Tales</t>
  </si>
  <si>
    <t>978-1-4747-2809-6</t>
  </si>
  <si>
    <t>Michael Dahl's Really Scary Stories</t>
  </si>
  <si>
    <t>The Boy Who Was It and Other Scary Tales</t>
  </si>
  <si>
    <t>978-1-4747-2810-2</t>
  </si>
  <si>
    <t>The Goblin in the Grass and Other Scary Tales</t>
  </si>
  <si>
    <t>978-1-4747-2811-9</t>
  </si>
  <si>
    <t>Dino-Mike and the Lunar Showdown</t>
  </si>
  <si>
    <t>Franco</t>
  </si>
  <si>
    <t>Aureliani</t>
  </si>
  <si>
    <t>978-1-4747-1006-0</t>
  </si>
  <si>
    <t>Dino-Mike!</t>
  </si>
  <si>
    <t>Zombie Cupcakes and Other Scary Tales</t>
  </si>
  <si>
    <t>978-1-4747-2812-6</t>
  </si>
  <si>
    <t>Dino-Mike and the Dinosaur Doomsday</t>
  </si>
  <si>
    <t>978-1-4747-1005-3</t>
  </si>
  <si>
    <t>Cake Time</t>
  </si>
  <si>
    <t>978-1-4718-7853-4</t>
  </si>
  <si>
    <t>Strictly No Crocs</t>
  </si>
  <si>
    <t>Heather</t>
  </si>
  <si>
    <t>Pindar</t>
  </si>
  <si>
    <t>978-1-84886-187-9</t>
  </si>
  <si>
    <t>Maverick Arts Publishing</t>
  </si>
  <si>
    <t>Professor McQuark and the Oojamaflip</t>
  </si>
  <si>
    <t>Lou</t>
  </si>
  <si>
    <t>Treleaven</t>
  </si>
  <si>
    <t>978-1-84886-188-6</t>
  </si>
  <si>
    <t>Tidy</t>
  </si>
  <si>
    <t>Emily</t>
  </si>
  <si>
    <t>Gravett</t>
  </si>
  <si>
    <t>978-1-4472-7398-1</t>
  </si>
  <si>
    <t>Two Hoots</t>
  </si>
  <si>
    <t>We Are Not Frogs!</t>
  </si>
  <si>
    <t>Morpurgo</t>
  </si>
  <si>
    <t>978-1-78112-512-0</t>
  </si>
  <si>
    <t>Picture Squirrels</t>
  </si>
  <si>
    <t>Dirty Bertie: Pirate!</t>
  </si>
  <si>
    <t>Alan</t>
  </si>
  <si>
    <t>MacDonald</t>
  </si>
  <si>
    <t>978-1-84715-234-3</t>
  </si>
  <si>
    <t>Sword Publishing</t>
  </si>
  <si>
    <t>Dirty Bertie</t>
  </si>
  <si>
    <t>Life Is Magic</t>
  </si>
  <si>
    <t>Meg</t>
  </si>
  <si>
    <t>McLaren</t>
  </si>
  <si>
    <t>978-1-78344-338-3</t>
  </si>
  <si>
    <t>Hedgehugs Hopping Hot</t>
  </si>
  <si>
    <t>978-1-84886-189-3</t>
  </si>
  <si>
    <t>Hedgehugs</t>
  </si>
  <si>
    <t>Lottie and Dottie Grow Pumpkins</t>
  </si>
  <si>
    <t>Burgess</t>
  </si>
  <si>
    <t>978-1-4440-1471-6</t>
  </si>
  <si>
    <t>Orion Books Ltd</t>
  </si>
  <si>
    <t>Early Reader (Orion)</t>
  </si>
  <si>
    <t>Living the Lie</t>
  </si>
  <si>
    <t>Ann</t>
  </si>
  <si>
    <t>978-1-78464-623-3</t>
  </si>
  <si>
    <t>Badger Publishing</t>
  </si>
  <si>
    <t>Teen Reads</t>
  </si>
  <si>
    <t>Painkiller</t>
  </si>
  <si>
    <t>Collins</t>
  </si>
  <si>
    <t>978-1-78464-617-2</t>
  </si>
  <si>
    <t>Curse of the Stage Fright</t>
  </si>
  <si>
    <t>Korté</t>
  </si>
  <si>
    <t>978-1-78202-555-9</t>
  </si>
  <si>
    <t>Curious Fox</t>
  </si>
  <si>
    <t>Scooby-Doo! Comic Chapter Books</t>
  </si>
  <si>
    <t>Legend of the Gator Man</t>
  </si>
  <si>
    <t>Laurie S.</t>
  </si>
  <si>
    <t>Sutton</t>
  </si>
  <si>
    <t>978-1-78202-556-6</t>
  </si>
  <si>
    <t>Mystery of the Mist Monster</t>
  </si>
  <si>
    <t>Matthew K.</t>
  </si>
  <si>
    <t>978-1-78202-558-0</t>
  </si>
  <si>
    <t>Secret of the Haunted Cave</t>
  </si>
  <si>
    <t>978-1-78202-557-3</t>
  </si>
  <si>
    <t>Belzhar</t>
  </si>
  <si>
    <t>Wolitzer</t>
  </si>
  <si>
    <t>978-1-4711-2376-4</t>
  </si>
  <si>
    <t>How to Capture an Invisible Cat</t>
  </si>
  <si>
    <t>Tobin</t>
  </si>
  <si>
    <t>978-1-4088-6997-0</t>
  </si>
  <si>
    <t>Genius Factor</t>
  </si>
  <si>
    <t>Madame Pamplemousse and Her Incredible Edibles</t>
  </si>
  <si>
    <t>Rupert</t>
  </si>
  <si>
    <t>Kingfisher</t>
  </si>
  <si>
    <t>978-0-7475-9230-3</t>
  </si>
  <si>
    <t>Madame Pamplemousse</t>
  </si>
  <si>
    <t>J.K. Rowling: Author of the Harry Potter Series</t>
  </si>
  <si>
    <t>Jennifer</t>
  </si>
  <si>
    <t>Hunsicker</t>
  </si>
  <si>
    <t>978-1-4747-2858-4</t>
  </si>
  <si>
    <t>Famous Female Authors, Snap Books</t>
  </si>
  <si>
    <t>The Unbecoming of Mara Dyer</t>
  </si>
  <si>
    <t>Michelle</t>
  </si>
  <si>
    <t>Hodkin</t>
  </si>
  <si>
    <t>978-0-85707-363-1</t>
  </si>
  <si>
    <t>Mara Dyer Trilogy</t>
  </si>
  <si>
    <t>SandRider</t>
  </si>
  <si>
    <t>978-1-4088-6520-0</t>
  </si>
  <si>
    <t>TodHunter Moon</t>
  </si>
  <si>
    <t>Lockdown</t>
  </si>
  <si>
    <t>Peter Jay</t>
  </si>
  <si>
    <t>Black</t>
  </si>
  <si>
    <t>978-1-4088-5147-0</t>
  </si>
  <si>
    <t>Urban Outlaws</t>
  </si>
  <si>
    <t>Chu's First Day of School</t>
  </si>
  <si>
    <t>Neil</t>
  </si>
  <si>
    <t>Gaiman</t>
  </si>
  <si>
    <t>978-1-4088-4704-6</t>
  </si>
  <si>
    <t>Mighty Murphy</t>
  </si>
  <si>
    <t>Shelley Swanson</t>
  </si>
  <si>
    <t>Sateren</t>
  </si>
  <si>
    <t>978-1-4747-2061-8</t>
  </si>
  <si>
    <t>Adventures at Hound Hotel</t>
  </si>
  <si>
    <t>Cool Crosby</t>
  </si>
  <si>
    <t>978-1-4747-2060-1</t>
  </si>
  <si>
    <t>Stinky Stanley</t>
  </si>
  <si>
    <t>978-1-4747-2380-0</t>
  </si>
  <si>
    <t>Drooling Dudley</t>
  </si>
  <si>
    <t>978-1-4747-2379-4</t>
  </si>
  <si>
    <t>Ghosts</t>
  </si>
  <si>
    <t>Raina</t>
  </si>
  <si>
    <t>Telgemeier</t>
  </si>
  <si>
    <t>978-0-545-54061-2</t>
  </si>
  <si>
    <t>Graphix</t>
  </si>
  <si>
    <t>Empire of Storms</t>
  </si>
  <si>
    <t>Sarah J.</t>
  </si>
  <si>
    <t>Maas</t>
  </si>
  <si>
    <t>978-1-4088-7289-5</t>
  </si>
  <si>
    <t>Throne of Glass</t>
  </si>
  <si>
    <t>Girls, Goddesses and Giants</t>
  </si>
  <si>
    <t>Lari</t>
  </si>
  <si>
    <t>Don</t>
  </si>
  <si>
    <t>978-1-4081-8822-4</t>
  </si>
  <si>
    <t>A &amp; C Black Publishers Ltd.</t>
  </si>
  <si>
    <t>Frenemies Forever</t>
  </si>
  <si>
    <t>978-1-4711-5801-8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</si>
</sst>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55555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0" xfId="0" applyFont="1" applyFill="1" applyBorder="1" applyAlignment="1">
      <alignment horizontal="center" textRotation="90" wrapText="1"/>
    </xf>
    <xf numFmtId="15" fontId="2" fillId="2" borderId="0" xfId="0" applyNumberFormat="1" applyFont="1" applyFill="1" applyBorder="1" applyAlignment="1">
      <alignment horizontal="center" textRotation="90" wrapText="1"/>
    </xf>
    <xf numFmtId="0" fontId="2" fillId="2" borderId="0" xfId="0" applyNumberFormat="1" applyFont="1" applyFill="1" applyBorder="1" applyAlignment="1">
      <alignment horizontal="center" textRotation="90" wrapText="1"/>
    </xf>
    <xf numFmtId="0" fontId="0" fillId="0" borderId="0" xfId="0" applyFont="1" applyAlignment="1">
      <alignment textRotation="90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15" fontId="0" fillId="0" borderId="0" xfId="0" applyNumberFormat="1" applyAlignment="1">
      <alignment wrapText="1"/>
    </xf>
    <xf numFmtId="0" fontId="0" fillId="0" borderId="0" xfId="0" applyNumberFormat="1" applyAlignment="1">
      <alignment horizont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15" fontId="1" fillId="0" borderId="0" xfId="0" applyNumberFormat="1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15" fontId="0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5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15" fontId="0" fillId="0" borderId="0" xfId="0" applyNumberFormat="1" applyFont="1" applyBorder="1" applyAlignment="1">
      <alignment vertical="center" textRotation="90" wrapText="1"/>
    </xf>
    <xf numFmtId="15" fontId="0" fillId="0" borderId="0" xfId="0" applyNumberFormat="1" applyFont="1" applyAlignment="1">
      <alignment vertical="center" wrapText="1"/>
    </xf>
    <xf numFmtId="15" fontId="0" fillId="0" borderId="0" xfId="0" applyNumberFormat="1" applyAlignment="1">
      <alignment horizontal="center" wrapText="1"/>
    </xf>
    <xf numFmtId="0" fontId="3" fillId="0" borderId="0" xfId="0" applyFont="1" applyAlignment="1">
      <alignment wrapText="1"/>
    </xf>
  </cellXfs>
  <cellStyles count="1"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general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general" vertical="center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555555"/>
        </patternFill>
      </fill>
      <alignment horizontal="center" vertical="bottom" textRotation="90" wrapText="1" indent="0" relativeIndent="255" justifyLastLine="0" shrinkToFit="0" readingOrder="0"/>
    </dxf>
    <dxf>
      <fill>
        <patternFill>
          <bgColor theme="0"/>
        </patternFill>
      </fill>
    </dxf>
    <dxf>
      <fill>
        <patternFill>
          <bgColor rgb="FFFEE4CD"/>
        </patternFill>
      </fill>
    </dxf>
    <dxf>
      <font>
        <color theme="0"/>
      </font>
      <fill>
        <patternFill>
          <bgColor rgb="FF555555"/>
        </patternFill>
      </fill>
      <border>
        <left style="medium">
          <color rgb="FF555555"/>
        </left>
        <right style="medium">
          <color rgb="FF555555"/>
        </right>
        <top style="medium">
          <color rgb="FF555555"/>
        </top>
        <bottom style="medium">
          <color rgb="FF555555"/>
        </bottom>
        <vertical style="thin">
          <color rgb="FF555555"/>
        </vertical>
      </border>
    </dxf>
    <dxf>
      <border>
        <left style="medium">
          <color rgb="FF555555"/>
        </left>
        <right style="medium">
          <color rgb="FF555555"/>
        </right>
        <top style="medium">
          <color rgb="FF555555"/>
        </top>
        <bottom style="medium">
          <color rgb="FF555555"/>
        </bottom>
        <vertical style="thin">
          <color theme="0" tint="-0.34998626667073579"/>
        </vertical>
        <horizontal style="thin">
          <color theme="0" tint="-0.34998626667073579"/>
        </horizontal>
      </border>
    </dxf>
  </dxfs>
  <tableStyles count="1" defaultTableStyle="TableStyleMedium9" defaultPivotStyle="PivotStyleLight16">
    <tableStyle name="Table Style 1" pivot="0" count="4">
      <tableStyleElement type="wholeTable" dxfId="18"/>
      <tableStyleElement type="headerRow" dxfId="17"/>
      <tableStyleElement type="firstRowStripe" dxfId="16"/>
      <tableStyleElement type="secondRowStripe" dxfId="15"/>
    </tableStyle>
  </tableStyles>
  <colors>
    <mruColors>
      <color rgb="FF555555"/>
      <color rgb="FFFEE4CD"/>
      <color rgb="FFFDC89B"/>
      <color rgb="FFF897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1" displayName="Table1" ref="A3:M152" totalsRowShown="0" headerRowDxfId="14" dataDxfId="13">
  <autoFilter ref="A3:M152"/>
  <sortState ref="A4:M152">
    <sortCondition ref="J4:J152"/>
    <sortCondition ref="M4:M152"/>
    <sortCondition ref="F4:F152"/>
  </sortState>
  <tableColumns count="13">
    <tableColumn id="1" name="Quiz #" dataDxfId="12"/>
    <tableColumn id="2" name="Quiz Type" dataDxfId="11"/>
    <tableColumn id="3" name="Fiction" dataDxfId="10"/>
    <tableColumn id="4" name="Title" dataDxfId="9"/>
    <tableColumn id="5" name="AuthorFN" dataDxfId="8"/>
    <tableColumn id="6" name="Author" dataDxfId="7">
      <calculatedColumnFormula>CONCATENATE(E4," ",G4)</calculatedColumnFormula>
    </tableColumn>
    <tableColumn id="7" name="AuthorLN" dataDxfId="6"/>
    <tableColumn id="8" name="ISBN" dataDxfId="5"/>
    <tableColumn id="9" name="Publisher" dataDxfId="4"/>
    <tableColumn id="10" name="Interest Level" dataDxfId="3"/>
    <tableColumn id="11" name="Pts" dataDxfId="2"/>
    <tableColumn id="12" name="Book Level" dataDxfId="1"/>
    <tableColumn id="13" name="Series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5"/>
  <sheetViews>
    <sheetView tabSelected="1" view="pageLayout" zoomScaleNormal="100" workbookViewId="0">
      <selection activeCell="D9" sqref="D9"/>
    </sheetView>
  </sheetViews>
  <sheetFormatPr defaultRowHeight="15"/>
  <cols>
    <col min="1" max="1" width="8" style="1" customWidth="1"/>
    <col min="2" max="2" width="5.28515625" style="1" customWidth="1"/>
    <col min="3" max="3" width="4.85546875" style="1" customWidth="1"/>
    <col min="4" max="4" width="27.28515625" style="1" customWidth="1"/>
    <col min="5" max="5" width="0" style="1" hidden="1" customWidth="1"/>
    <col min="6" max="6" width="18" style="1" customWidth="1"/>
    <col min="7" max="7" width="15.42578125" style="1" hidden="1" customWidth="1"/>
    <col min="8" max="8" width="17" style="1" bestFit="1" customWidth="1"/>
    <col min="9" max="9" width="24.7109375" style="1" customWidth="1"/>
    <col min="10" max="11" width="5.42578125" style="1" customWidth="1"/>
    <col min="12" max="12" width="5.140625" style="1" customWidth="1"/>
    <col min="13" max="13" width="21" style="1" customWidth="1"/>
    <col min="14" max="16384" width="9.140625" style="1"/>
  </cols>
  <sheetData>
    <row r="1" spans="1:13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3" spans="1:13" s="6" customFormat="1" ht="69.75">
      <c r="A3" s="3" t="s">
        <v>7</v>
      </c>
      <c r="B3" s="3" t="s">
        <v>8</v>
      </c>
      <c r="C3" s="3" t="s">
        <v>0</v>
      </c>
      <c r="D3" s="3" t="s">
        <v>1</v>
      </c>
      <c r="E3" s="3" t="s">
        <v>2</v>
      </c>
      <c r="F3" s="3" t="s">
        <v>11</v>
      </c>
      <c r="G3" s="4" t="s">
        <v>3</v>
      </c>
      <c r="H3" s="5" t="s">
        <v>4</v>
      </c>
      <c r="I3" s="3" t="s">
        <v>5</v>
      </c>
      <c r="J3" s="4" t="s">
        <v>9</v>
      </c>
      <c r="K3" s="3" t="s">
        <v>6</v>
      </c>
      <c r="L3" s="3" t="s">
        <v>10</v>
      </c>
      <c r="M3" s="3" t="s">
        <v>12</v>
      </c>
    </row>
    <row r="4" spans="1:13" customFormat="1" ht="30">
      <c r="A4" s="7">
        <v>231430</v>
      </c>
      <c r="B4" s="7" t="s">
        <v>14</v>
      </c>
      <c r="C4" s="7" t="s">
        <v>15</v>
      </c>
      <c r="D4" s="8" t="s">
        <v>540</v>
      </c>
      <c r="E4" s="8" t="s">
        <v>541</v>
      </c>
      <c r="F4" s="8" t="str">
        <f t="shared" ref="F4:F35" si="0">CONCATENATE(E4," ",G4)</f>
        <v>Shelley Swanson Sateren</v>
      </c>
      <c r="G4" s="9" t="s">
        <v>542</v>
      </c>
      <c r="H4" s="10" t="s">
        <v>543</v>
      </c>
      <c r="I4" s="7" t="s">
        <v>95</v>
      </c>
      <c r="J4" s="25" t="s">
        <v>28</v>
      </c>
      <c r="K4" s="7">
        <v>1</v>
      </c>
      <c r="L4" s="7">
        <v>3.3</v>
      </c>
      <c r="M4" s="2" t="s">
        <v>544</v>
      </c>
    </row>
    <row r="5" spans="1:13" customFormat="1" ht="30">
      <c r="A5" s="7">
        <v>231428</v>
      </c>
      <c r="B5" s="7" t="s">
        <v>14</v>
      </c>
      <c r="C5" s="7" t="s">
        <v>15</v>
      </c>
      <c r="D5" s="8" t="s">
        <v>545</v>
      </c>
      <c r="E5" s="8" t="s">
        <v>541</v>
      </c>
      <c r="F5" s="8" t="str">
        <f t="shared" si="0"/>
        <v>Shelley Swanson Sateren</v>
      </c>
      <c r="G5" s="9" t="s">
        <v>542</v>
      </c>
      <c r="H5" s="10" t="s">
        <v>546</v>
      </c>
      <c r="I5" s="7" t="s">
        <v>95</v>
      </c>
      <c r="J5" s="25" t="s">
        <v>28</v>
      </c>
      <c r="K5" s="7">
        <v>1</v>
      </c>
      <c r="L5" s="7">
        <v>3.4</v>
      </c>
      <c r="M5" s="2" t="s">
        <v>544</v>
      </c>
    </row>
    <row r="6" spans="1:13" customFormat="1" ht="30">
      <c r="A6" s="7">
        <v>231431</v>
      </c>
      <c r="B6" s="7" t="s">
        <v>14</v>
      </c>
      <c r="C6" s="7" t="s">
        <v>15</v>
      </c>
      <c r="D6" s="8" t="s">
        <v>547</v>
      </c>
      <c r="E6" s="8" t="s">
        <v>541</v>
      </c>
      <c r="F6" s="8" t="str">
        <f t="shared" si="0"/>
        <v>Shelley Swanson Sateren</v>
      </c>
      <c r="G6" s="9" t="s">
        <v>542</v>
      </c>
      <c r="H6" s="10" t="s">
        <v>548</v>
      </c>
      <c r="I6" s="7" t="s">
        <v>95</v>
      </c>
      <c r="J6" s="25" t="s">
        <v>28</v>
      </c>
      <c r="K6" s="7">
        <v>1</v>
      </c>
      <c r="L6" s="7">
        <v>3.5</v>
      </c>
      <c r="M6" s="2" t="s">
        <v>544</v>
      </c>
    </row>
    <row r="7" spans="1:13" customFormat="1" ht="30">
      <c r="A7" s="7">
        <v>231429</v>
      </c>
      <c r="B7" s="7" t="s">
        <v>14</v>
      </c>
      <c r="C7" s="7" t="s">
        <v>15</v>
      </c>
      <c r="D7" s="8" t="s">
        <v>549</v>
      </c>
      <c r="E7" s="8" t="s">
        <v>541</v>
      </c>
      <c r="F7" s="8" t="str">
        <f t="shared" si="0"/>
        <v>Shelley Swanson Sateren</v>
      </c>
      <c r="G7" s="9" t="s">
        <v>542</v>
      </c>
      <c r="H7" s="10" t="s">
        <v>550</v>
      </c>
      <c r="I7" s="7" t="s">
        <v>95</v>
      </c>
      <c r="J7" s="25" t="s">
        <v>28</v>
      </c>
      <c r="K7" s="7">
        <v>1</v>
      </c>
      <c r="L7" s="7">
        <v>3.3</v>
      </c>
      <c r="M7" s="2" t="s">
        <v>544</v>
      </c>
    </row>
    <row r="8" spans="1:13" customFormat="1" ht="30">
      <c r="A8" s="7">
        <v>231402</v>
      </c>
      <c r="B8" s="7" t="s">
        <v>14</v>
      </c>
      <c r="C8" s="7" t="s">
        <v>15</v>
      </c>
      <c r="D8" s="8" t="s">
        <v>321</v>
      </c>
      <c r="E8" s="8" t="s">
        <v>322</v>
      </c>
      <c r="F8" s="8" t="str">
        <f t="shared" si="0"/>
        <v>Michele Jakubowski</v>
      </c>
      <c r="G8" s="9" t="s">
        <v>323</v>
      </c>
      <c r="H8" s="10" t="s">
        <v>324</v>
      </c>
      <c r="I8" s="7" t="s">
        <v>95</v>
      </c>
      <c r="J8" s="25" t="s">
        <v>28</v>
      </c>
      <c r="K8" s="7">
        <v>0.5</v>
      </c>
      <c r="L8" s="7">
        <v>3.4</v>
      </c>
      <c r="M8" s="2" t="s">
        <v>325</v>
      </c>
    </row>
    <row r="9" spans="1:13" customFormat="1" ht="30">
      <c r="A9" s="7">
        <v>231404</v>
      </c>
      <c r="B9" s="7" t="s">
        <v>14</v>
      </c>
      <c r="C9" s="7" t="s">
        <v>15</v>
      </c>
      <c r="D9" s="8" t="s">
        <v>326</v>
      </c>
      <c r="E9" s="8" t="s">
        <v>322</v>
      </c>
      <c r="F9" s="8" t="str">
        <f t="shared" si="0"/>
        <v>Michele Jakubowski</v>
      </c>
      <c r="G9" s="9" t="s">
        <v>323</v>
      </c>
      <c r="H9" s="10" t="s">
        <v>327</v>
      </c>
      <c r="I9" s="7" t="s">
        <v>95</v>
      </c>
      <c r="J9" s="25" t="s">
        <v>28</v>
      </c>
      <c r="K9" s="7">
        <v>0.5</v>
      </c>
      <c r="L9" s="7">
        <v>3.4</v>
      </c>
      <c r="M9" s="2" t="s">
        <v>325</v>
      </c>
    </row>
    <row r="10" spans="1:13" customFormat="1" ht="30">
      <c r="A10" s="7">
        <v>231405</v>
      </c>
      <c r="B10" s="7" t="s">
        <v>14</v>
      </c>
      <c r="C10" s="7" t="s">
        <v>15</v>
      </c>
      <c r="D10" s="8" t="s">
        <v>328</v>
      </c>
      <c r="E10" s="8" t="s">
        <v>322</v>
      </c>
      <c r="F10" s="8" t="str">
        <f t="shared" si="0"/>
        <v>Michele Jakubowski</v>
      </c>
      <c r="G10" s="9" t="s">
        <v>323</v>
      </c>
      <c r="H10" s="10" t="s">
        <v>329</v>
      </c>
      <c r="I10" s="7" t="s">
        <v>95</v>
      </c>
      <c r="J10" s="25" t="s">
        <v>28</v>
      </c>
      <c r="K10" s="7">
        <v>0.5</v>
      </c>
      <c r="L10" s="7">
        <v>3.7</v>
      </c>
      <c r="M10" s="2" t="s">
        <v>325</v>
      </c>
    </row>
    <row r="11" spans="1:13" customFormat="1" ht="30">
      <c r="A11" s="7">
        <v>231403</v>
      </c>
      <c r="B11" s="7" t="s">
        <v>14</v>
      </c>
      <c r="C11" s="7" t="s">
        <v>15</v>
      </c>
      <c r="D11" s="8" t="s">
        <v>330</v>
      </c>
      <c r="E11" s="8" t="s">
        <v>322</v>
      </c>
      <c r="F11" s="8" t="str">
        <f t="shared" si="0"/>
        <v>Michele Jakubowski</v>
      </c>
      <c r="G11" s="9" t="s">
        <v>323</v>
      </c>
      <c r="H11" s="10" t="s">
        <v>331</v>
      </c>
      <c r="I11" s="7" t="s">
        <v>95</v>
      </c>
      <c r="J11" s="25" t="s">
        <v>28</v>
      </c>
      <c r="K11" s="7">
        <v>0.5</v>
      </c>
      <c r="L11" s="7">
        <v>3.6</v>
      </c>
      <c r="M11" s="2" t="s">
        <v>325</v>
      </c>
    </row>
    <row r="12" spans="1:13" customFormat="1" ht="45">
      <c r="A12" s="7">
        <v>229594</v>
      </c>
      <c r="B12" s="7" t="s">
        <v>14</v>
      </c>
      <c r="C12" s="7" t="s">
        <v>15</v>
      </c>
      <c r="D12" s="8" t="s">
        <v>250</v>
      </c>
      <c r="E12" s="8" t="s">
        <v>139</v>
      </c>
      <c r="F12" s="8" t="str">
        <f t="shared" si="0"/>
        <v>Paul Shipton</v>
      </c>
      <c r="G12" s="9" t="s">
        <v>251</v>
      </c>
      <c r="H12" s="10" t="s">
        <v>252</v>
      </c>
      <c r="I12" s="7" t="s">
        <v>210</v>
      </c>
      <c r="J12" s="25" t="s">
        <v>28</v>
      </c>
      <c r="K12" s="7">
        <v>0.5</v>
      </c>
      <c r="L12" s="7">
        <v>0.7</v>
      </c>
      <c r="M12" s="2" t="s">
        <v>249</v>
      </c>
    </row>
    <row r="13" spans="1:13" customFormat="1" ht="45">
      <c r="A13" s="7">
        <v>229588</v>
      </c>
      <c r="B13" s="7" t="s">
        <v>14</v>
      </c>
      <c r="C13" s="7" t="s">
        <v>15</v>
      </c>
      <c r="D13" s="8" t="s">
        <v>265</v>
      </c>
      <c r="E13" s="8" t="s">
        <v>139</v>
      </c>
      <c r="F13" s="8" t="str">
        <f t="shared" si="0"/>
        <v>Paul Shipton</v>
      </c>
      <c r="G13" s="9" t="s">
        <v>251</v>
      </c>
      <c r="H13" s="10" t="s">
        <v>266</v>
      </c>
      <c r="I13" s="7" t="s">
        <v>210</v>
      </c>
      <c r="J13" s="25" t="s">
        <v>28</v>
      </c>
      <c r="K13" s="7">
        <v>0.5</v>
      </c>
      <c r="L13" s="7">
        <v>0.8</v>
      </c>
      <c r="M13" s="2" t="s">
        <v>249</v>
      </c>
    </row>
    <row r="14" spans="1:13" customFormat="1" ht="45">
      <c r="A14" s="7">
        <v>229593</v>
      </c>
      <c r="B14" s="7" t="s">
        <v>14</v>
      </c>
      <c r="C14" s="7" t="s">
        <v>15</v>
      </c>
      <c r="D14" s="8" t="s">
        <v>245</v>
      </c>
      <c r="E14" s="8" t="s">
        <v>246</v>
      </c>
      <c r="F14" s="8" t="str">
        <f t="shared" si="0"/>
        <v>Roderick Hunt</v>
      </c>
      <c r="G14" s="9" t="s">
        <v>247</v>
      </c>
      <c r="H14" s="10" t="s">
        <v>248</v>
      </c>
      <c r="I14" s="7" t="s">
        <v>210</v>
      </c>
      <c r="J14" s="25" t="s">
        <v>28</v>
      </c>
      <c r="K14" s="7">
        <v>0.5</v>
      </c>
      <c r="L14" s="7">
        <v>0.5</v>
      </c>
      <c r="M14" s="2" t="s">
        <v>249</v>
      </c>
    </row>
    <row r="15" spans="1:13" customFormat="1" ht="45">
      <c r="A15" s="7">
        <v>229584</v>
      </c>
      <c r="B15" s="7" t="s">
        <v>14</v>
      </c>
      <c r="C15" s="7" t="s">
        <v>15</v>
      </c>
      <c r="D15" s="8" t="s">
        <v>255</v>
      </c>
      <c r="E15" s="8" t="s">
        <v>246</v>
      </c>
      <c r="F15" s="8" t="str">
        <f t="shared" si="0"/>
        <v>Roderick Hunt</v>
      </c>
      <c r="G15" s="9" t="s">
        <v>247</v>
      </c>
      <c r="H15" s="10" t="s">
        <v>256</v>
      </c>
      <c r="I15" s="7" t="s">
        <v>210</v>
      </c>
      <c r="J15" s="25" t="s">
        <v>28</v>
      </c>
      <c r="K15" s="7">
        <v>0.5</v>
      </c>
      <c r="L15" s="7">
        <v>2.1</v>
      </c>
      <c r="M15" s="2" t="s">
        <v>249</v>
      </c>
    </row>
    <row r="16" spans="1:13" customFormat="1" ht="45">
      <c r="A16" s="7">
        <v>229592</v>
      </c>
      <c r="B16" s="7" t="s">
        <v>14</v>
      </c>
      <c r="C16" s="7" t="s">
        <v>15</v>
      </c>
      <c r="D16" s="8" t="s">
        <v>257</v>
      </c>
      <c r="E16" s="8" t="s">
        <v>246</v>
      </c>
      <c r="F16" s="8" t="str">
        <f t="shared" si="0"/>
        <v>Roderick Hunt</v>
      </c>
      <c r="G16" s="9" t="s">
        <v>247</v>
      </c>
      <c r="H16" s="10" t="s">
        <v>258</v>
      </c>
      <c r="I16" s="7" t="s">
        <v>210</v>
      </c>
      <c r="J16" s="25" t="s">
        <v>28</v>
      </c>
      <c r="K16" s="7">
        <v>0.5</v>
      </c>
      <c r="L16" s="7">
        <v>0.9</v>
      </c>
      <c r="M16" s="2" t="s">
        <v>249</v>
      </c>
    </row>
    <row r="17" spans="1:13" customFormat="1" ht="45">
      <c r="A17" s="7">
        <v>229589</v>
      </c>
      <c r="B17" s="7" t="s">
        <v>14</v>
      </c>
      <c r="C17" s="7" t="s">
        <v>15</v>
      </c>
      <c r="D17" s="8" t="s">
        <v>259</v>
      </c>
      <c r="E17" s="8" t="s">
        <v>246</v>
      </c>
      <c r="F17" s="8" t="str">
        <f t="shared" si="0"/>
        <v>Roderick Hunt</v>
      </c>
      <c r="G17" s="9" t="s">
        <v>247</v>
      </c>
      <c r="H17" s="10" t="s">
        <v>260</v>
      </c>
      <c r="I17" s="7" t="s">
        <v>210</v>
      </c>
      <c r="J17" s="25" t="s">
        <v>28</v>
      </c>
      <c r="K17" s="7">
        <v>0.5</v>
      </c>
      <c r="L17" s="7">
        <v>0.9</v>
      </c>
      <c r="M17" s="2" t="s">
        <v>249</v>
      </c>
    </row>
    <row r="18" spans="1:13" customFormat="1" ht="45">
      <c r="A18" s="7">
        <v>229587</v>
      </c>
      <c r="B18" s="7" t="s">
        <v>14</v>
      </c>
      <c r="C18" s="7" t="s">
        <v>15</v>
      </c>
      <c r="D18" s="8" t="s">
        <v>261</v>
      </c>
      <c r="E18" s="8" t="s">
        <v>246</v>
      </c>
      <c r="F18" s="8" t="str">
        <f t="shared" si="0"/>
        <v>Roderick Hunt</v>
      </c>
      <c r="G18" s="9" t="s">
        <v>247</v>
      </c>
      <c r="H18" s="10" t="s">
        <v>262</v>
      </c>
      <c r="I18" s="7" t="s">
        <v>210</v>
      </c>
      <c r="J18" s="25" t="s">
        <v>28</v>
      </c>
      <c r="K18" s="7">
        <v>0.5</v>
      </c>
      <c r="L18" s="7">
        <v>1.1000000000000001</v>
      </c>
      <c r="M18" s="2" t="s">
        <v>249</v>
      </c>
    </row>
    <row r="19" spans="1:13" customFormat="1" ht="45">
      <c r="A19" s="7">
        <v>229595</v>
      </c>
      <c r="B19" s="7" t="s">
        <v>14</v>
      </c>
      <c r="C19" s="7" t="s">
        <v>15</v>
      </c>
      <c r="D19" s="8" t="s">
        <v>263</v>
      </c>
      <c r="E19" s="8" t="s">
        <v>246</v>
      </c>
      <c r="F19" s="8" t="str">
        <f t="shared" si="0"/>
        <v>Roderick Hunt</v>
      </c>
      <c r="G19" s="9" t="s">
        <v>247</v>
      </c>
      <c r="H19" s="10" t="s">
        <v>264</v>
      </c>
      <c r="I19" s="7" t="s">
        <v>210</v>
      </c>
      <c r="J19" s="25" t="s">
        <v>28</v>
      </c>
      <c r="K19" s="7">
        <v>0.5</v>
      </c>
      <c r="L19" s="7">
        <v>0.5</v>
      </c>
      <c r="M19" s="2" t="s">
        <v>249</v>
      </c>
    </row>
    <row r="20" spans="1:13" customFormat="1" ht="45">
      <c r="A20" s="7">
        <v>231184</v>
      </c>
      <c r="B20" s="7" t="s">
        <v>14</v>
      </c>
      <c r="C20" s="7" t="s">
        <v>15</v>
      </c>
      <c r="D20" s="8" t="s">
        <v>356</v>
      </c>
      <c r="E20" s="8" t="s">
        <v>357</v>
      </c>
      <c r="F20" s="8" t="str">
        <f t="shared" si="0"/>
        <v>Adam Guillain</v>
      </c>
      <c r="G20" s="9" t="s">
        <v>358</v>
      </c>
      <c r="H20" s="10" t="s">
        <v>359</v>
      </c>
      <c r="I20" s="7" t="s">
        <v>360</v>
      </c>
      <c r="J20" s="25" t="s">
        <v>28</v>
      </c>
      <c r="K20" s="7">
        <v>0.5</v>
      </c>
      <c r="L20" s="7">
        <v>2</v>
      </c>
      <c r="M20" s="2" t="s">
        <v>361</v>
      </c>
    </row>
    <row r="21" spans="1:13" customFormat="1" ht="45">
      <c r="A21" s="7">
        <v>231182</v>
      </c>
      <c r="B21" s="7" t="s">
        <v>14</v>
      </c>
      <c r="C21" s="7" t="s">
        <v>15</v>
      </c>
      <c r="D21" s="8" t="s">
        <v>362</v>
      </c>
      <c r="E21" s="8" t="s">
        <v>357</v>
      </c>
      <c r="F21" s="8" t="str">
        <f t="shared" si="0"/>
        <v>Adam Guillain</v>
      </c>
      <c r="G21" s="9" t="s">
        <v>358</v>
      </c>
      <c r="H21" s="10" t="s">
        <v>363</v>
      </c>
      <c r="I21" s="7" t="s">
        <v>360</v>
      </c>
      <c r="J21" s="25" t="s">
        <v>28</v>
      </c>
      <c r="K21" s="7">
        <v>0.5</v>
      </c>
      <c r="L21" s="7">
        <v>2</v>
      </c>
      <c r="M21" s="2" t="s">
        <v>361</v>
      </c>
    </row>
    <row r="22" spans="1:13" customFormat="1" ht="45">
      <c r="A22" s="7">
        <v>231191</v>
      </c>
      <c r="B22" s="7" t="s">
        <v>14</v>
      </c>
      <c r="C22" s="7" t="s">
        <v>15</v>
      </c>
      <c r="D22" s="8" t="s">
        <v>364</v>
      </c>
      <c r="E22" s="8" t="s">
        <v>357</v>
      </c>
      <c r="F22" s="8" t="str">
        <f t="shared" si="0"/>
        <v>Adam Guillain</v>
      </c>
      <c r="G22" s="9" t="s">
        <v>358</v>
      </c>
      <c r="H22" s="10" t="s">
        <v>365</v>
      </c>
      <c r="I22" s="7" t="s">
        <v>360</v>
      </c>
      <c r="J22" s="25" t="s">
        <v>28</v>
      </c>
      <c r="K22" s="7">
        <v>0.5</v>
      </c>
      <c r="L22" s="7">
        <v>2.2000000000000002</v>
      </c>
      <c r="M22" s="2" t="s">
        <v>361</v>
      </c>
    </row>
    <row r="23" spans="1:13" customFormat="1" ht="45">
      <c r="A23" s="7">
        <v>231183</v>
      </c>
      <c r="B23" s="7" t="s">
        <v>14</v>
      </c>
      <c r="C23" s="7" t="s">
        <v>15</v>
      </c>
      <c r="D23" s="8" t="s">
        <v>366</v>
      </c>
      <c r="E23" s="8" t="s">
        <v>357</v>
      </c>
      <c r="F23" s="8" t="str">
        <f t="shared" si="0"/>
        <v>Adam Guillain</v>
      </c>
      <c r="G23" s="9" t="s">
        <v>358</v>
      </c>
      <c r="H23" s="10" t="s">
        <v>367</v>
      </c>
      <c r="I23" s="7" t="s">
        <v>360</v>
      </c>
      <c r="J23" s="25" t="s">
        <v>28</v>
      </c>
      <c r="K23" s="7">
        <v>0.5</v>
      </c>
      <c r="L23" s="7">
        <v>1.7</v>
      </c>
      <c r="M23" s="2" t="s">
        <v>361</v>
      </c>
    </row>
    <row r="24" spans="1:13" customFormat="1" ht="45">
      <c r="A24" s="7">
        <v>231185</v>
      </c>
      <c r="B24" s="7" t="s">
        <v>14</v>
      </c>
      <c r="C24" s="7" t="s">
        <v>15</v>
      </c>
      <c r="D24" s="8" t="s">
        <v>368</v>
      </c>
      <c r="E24" s="8" t="s">
        <v>357</v>
      </c>
      <c r="F24" s="8" t="str">
        <f t="shared" si="0"/>
        <v>Adam Guillain</v>
      </c>
      <c r="G24" s="9" t="s">
        <v>358</v>
      </c>
      <c r="H24" s="10" t="s">
        <v>369</v>
      </c>
      <c r="I24" s="7" t="s">
        <v>360</v>
      </c>
      <c r="J24" s="25" t="s">
        <v>28</v>
      </c>
      <c r="K24" s="7">
        <v>0.5</v>
      </c>
      <c r="L24" s="7">
        <v>2</v>
      </c>
      <c r="M24" s="2" t="s">
        <v>361</v>
      </c>
    </row>
    <row r="25" spans="1:13" customFormat="1" ht="45">
      <c r="A25" s="7">
        <v>231181</v>
      </c>
      <c r="B25" s="7" t="s">
        <v>14</v>
      </c>
      <c r="C25" s="7" t="s">
        <v>15</v>
      </c>
      <c r="D25" s="8" t="s">
        <v>446</v>
      </c>
      <c r="E25" s="8" t="s">
        <v>357</v>
      </c>
      <c r="F25" s="8" t="str">
        <f t="shared" si="0"/>
        <v>Adam Guillain</v>
      </c>
      <c r="G25" s="9" t="s">
        <v>358</v>
      </c>
      <c r="H25" s="10" t="s">
        <v>447</v>
      </c>
      <c r="I25" s="7" t="s">
        <v>360</v>
      </c>
      <c r="J25" s="25" t="s">
        <v>28</v>
      </c>
      <c r="K25" s="7">
        <v>0.5</v>
      </c>
      <c r="L25" s="7">
        <v>2.1</v>
      </c>
      <c r="M25" s="2" t="s">
        <v>361</v>
      </c>
    </row>
    <row r="26" spans="1:13" customFormat="1" ht="30">
      <c r="A26" s="7">
        <v>231415</v>
      </c>
      <c r="B26" s="7" t="s">
        <v>14</v>
      </c>
      <c r="C26" s="7" t="s">
        <v>15</v>
      </c>
      <c r="D26" s="8" t="s">
        <v>437</v>
      </c>
      <c r="E26" s="8" t="s">
        <v>438</v>
      </c>
      <c r="F26" s="8" t="str">
        <f t="shared" si="0"/>
        <v>Franco Aureliani</v>
      </c>
      <c r="G26" s="9" t="s">
        <v>439</v>
      </c>
      <c r="H26" s="10" t="s">
        <v>440</v>
      </c>
      <c r="I26" s="7" t="s">
        <v>95</v>
      </c>
      <c r="J26" s="25" t="s">
        <v>28</v>
      </c>
      <c r="K26" s="7">
        <v>1</v>
      </c>
      <c r="L26" s="7">
        <v>4.2</v>
      </c>
      <c r="M26" s="2" t="s">
        <v>441</v>
      </c>
    </row>
    <row r="27" spans="1:13" customFormat="1" ht="30">
      <c r="A27" s="7">
        <v>231414</v>
      </c>
      <c r="B27" s="7" t="s">
        <v>14</v>
      </c>
      <c r="C27" s="7" t="s">
        <v>15</v>
      </c>
      <c r="D27" s="8" t="s">
        <v>444</v>
      </c>
      <c r="E27" s="8" t="s">
        <v>438</v>
      </c>
      <c r="F27" s="8" t="str">
        <f t="shared" si="0"/>
        <v>Franco Aureliani</v>
      </c>
      <c r="G27" s="9" t="s">
        <v>439</v>
      </c>
      <c r="H27" s="10" t="s">
        <v>445</v>
      </c>
      <c r="I27" s="7" t="s">
        <v>95</v>
      </c>
      <c r="J27" s="25" t="s">
        <v>28</v>
      </c>
      <c r="K27" s="7">
        <v>1</v>
      </c>
      <c r="L27" s="7">
        <v>4.4000000000000004</v>
      </c>
      <c r="M27" s="2" t="s">
        <v>441</v>
      </c>
    </row>
    <row r="28" spans="1:13" customFormat="1">
      <c r="A28" s="7">
        <v>230141</v>
      </c>
      <c r="B28" s="7" t="s">
        <v>14</v>
      </c>
      <c r="C28" s="7" t="s">
        <v>15</v>
      </c>
      <c r="D28" s="8" t="s">
        <v>466</v>
      </c>
      <c r="E28" s="8" t="s">
        <v>467</v>
      </c>
      <c r="F28" s="8" t="str">
        <f t="shared" si="0"/>
        <v>Alan MacDonald</v>
      </c>
      <c r="G28" s="9" t="s">
        <v>468</v>
      </c>
      <c r="H28" s="10" t="s">
        <v>469</v>
      </c>
      <c r="I28" s="7" t="s">
        <v>470</v>
      </c>
      <c r="J28" s="25" t="s">
        <v>28</v>
      </c>
      <c r="K28" s="7">
        <v>1</v>
      </c>
      <c r="L28" s="7">
        <v>3.4</v>
      </c>
      <c r="M28" s="2" t="s">
        <v>471</v>
      </c>
    </row>
    <row r="29" spans="1:13" customFormat="1" ht="30">
      <c r="A29" s="7">
        <v>231291</v>
      </c>
      <c r="B29" s="7" t="s">
        <v>14</v>
      </c>
      <c r="C29" s="7" t="s">
        <v>15</v>
      </c>
      <c r="D29" s="8" t="s">
        <v>479</v>
      </c>
      <c r="E29" s="8" t="s">
        <v>24</v>
      </c>
      <c r="F29" s="8" t="str">
        <f t="shared" si="0"/>
        <v>Claire Burgess</v>
      </c>
      <c r="G29" s="9" t="s">
        <v>480</v>
      </c>
      <c r="H29" s="10" t="s">
        <v>481</v>
      </c>
      <c r="I29" s="7" t="s">
        <v>482</v>
      </c>
      <c r="J29" s="25" t="s">
        <v>28</v>
      </c>
      <c r="K29" s="7">
        <v>0.5</v>
      </c>
      <c r="L29" s="7">
        <v>3.3</v>
      </c>
      <c r="M29" s="2" t="s">
        <v>483</v>
      </c>
    </row>
    <row r="30" spans="1:13" customFormat="1">
      <c r="A30" s="7">
        <v>231419</v>
      </c>
      <c r="B30" s="7" t="s">
        <v>14</v>
      </c>
      <c r="C30" s="7" t="s">
        <v>15</v>
      </c>
      <c r="D30" s="8" t="s">
        <v>91</v>
      </c>
      <c r="E30" s="8" t="s">
        <v>92</v>
      </c>
      <c r="F30" s="8" t="str">
        <f t="shared" si="0"/>
        <v>Gina Bellisario</v>
      </c>
      <c r="G30" s="9" t="s">
        <v>93</v>
      </c>
      <c r="H30" s="10" t="s">
        <v>94</v>
      </c>
      <c r="I30" s="7" t="s">
        <v>95</v>
      </c>
      <c r="J30" s="25" t="s">
        <v>28</v>
      </c>
      <c r="K30" s="7">
        <v>2</v>
      </c>
      <c r="L30" s="7">
        <v>3.9</v>
      </c>
      <c r="M30" s="2" t="s">
        <v>96</v>
      </c>
    </row>
    <row r="31" spans="1:13" customFormat="1">
      <c r="A31" s="7">
        <v>231416</v>
      </c>
      <c r="B31" s="7" t="s">
        <v>14</v>
      </c>
      <c r="C31" s="7" t="s">
        <v>15</v>
      </c>
      <c r="D31" s="8" t="s">
        <v>97</v>
      </c>
      <c r="E31" s="8" t="s">
        <v>92</v>
      </c>
      <c r="F31" s="8" t="str">
        <f t="shared" si="0"/>
        <v>Gina Bellisario</v>
      </c>
      <c r="G31" s="9" t="s">
        <v>93</v>
      </c>
      <c r="H31" s="10" t="s">
        <v>98</v>
      </c>
      <c r="I31" s="7" t="s">
        <v>95</v>
      </c>
      <c r="J31" s="25" t="s">
        <v>28</v>
      </c>
      <c r="K31" s="7">
        <v>2</v>
      </c>
      <c r="L31" s="7">
        <v>4.4000000000000004</v>
      </c>
      <c r="M31" s="2" t="s">
        <v>96</v>
      </c>
    </row>
    <row r="32" spans="1:13" customFormat="1">
      <c r="A32" s="7">
        <v>231417</v>
      </c>
      <c r="B32" s="7" t="s">
        <v>14</v>
      </c>
      <c r="C32" s="7" t="s">
        <v>15</v>
      </c>
      <c r="D32" s="8" t="s">
        <v>99</v>
      </c>
      <c r="E32" s="8" t="s">
        <v>92</v>
      </c>
      <c r="F32" s="8" t="str">
        <f t="shared" si="0"/>
        <v>Gina Bellisario</v>
      </c>
      <c r="G32" s="9" t="s">
        <v>93</v>
      </c>
      <c r="H32" s="10" t="s">
        <v>100</v>
      </c>
      <c r="I32" s="7" t="s">
        <v>95</v>
      </c>
      <c r="J32" s="25" t="s">
        <v>28</v>
      </c>
      <c r="K32" s="7">
        <v>1</v>
      </c>
      <c r="L32" s="7">
        <v>4</v>
      </c>
      <c r="M32" s="2" t="s">
        <v>96</v>
      </c>
    </row>
    <row r="33" spans="1:13" customFormat="1">
      <c r="A33" s="7">
        <v>231418</v>
      </c>
      <c r="B33" s="7" t="s">
        <v>14</v>
      </c>
      <c r="C33" s="7" t="s">
        <v>15</v>
      </c>
      <c r="D33" s="8" t="s">
        <v>101</v>
      </c>
      <c r="E33" s="8" t="s">
        <v>92</v>
      </c>
      <c r="F33" s="8" t="str">
        <f t="shared" si="0"/>
        <v>Gina Bellisario</v>
      </c>
      <c r="G33" s="9" t="s">
        <v>93</v>
      </c>
      <c r="H33" s="10" t="s">
        <v>102</v>
      </c>
      <c r="I33" s="7" t="s">
        <v>95</v>
      </c>
      <c r="J33" s="25" t="s">
        <v>28</v>
      </c>
      <c r="K33" s="7">
        <v>1</v>
      </c>
      <c r="L33" s="7">
        <v>4.2</v>
      </c>
      <c r="M33" s="2" t="s">
        <v>96</v>
      </c>
    </row>
    <row r="34" spans="1:13" customFormat="1">
      <c r="A34" s="7">
        <v>227903</v>
      </c>
      <c r="B34" s="7" t="s">
        <v>14</v>
      </c>
      <c r="C34" s="7" t="s">
        <v>15</v>
      </c>
      <c r="D34" s="8" t="s">
        <v>382</v>
      </c>
      <c r="E34" s="8" t="s">
        <v>34</v>
      </c>
      <c r="F34" s="8" t="str">
        <f t="shared" si="0"/>
        <v>Ellie Simmonds</v>
      </c>
      <c r="G34" s="9" t="s">
        <v>383</v>
      </c>
      <c r="H34" s="10" t="s">
        <v>384</v>
      </c>
      <c r="I34" s="7" t="s">
        <v>385</v>
      </c>
      <c r="J34" s="25" t="s">
        <v>28</v>
      </c>
      <c r="K34" s="7">
        <v>1</v>
      </c>
      <c r="L34" s="7">
        <v>4.4000000000000004</v>
      </c>
      <c r="M34" s="2" t="s">
        <v>386</v>
      </c>
    </row>
    <row r="35" spans="1:13" customFormat="1" ht="30">
      <c r="A35" s="7">
        <v>231474</v>
      </c>
      <c r="B35" s="7" t="s">
        <v>14</v>
      </c>
      <c r="C35" s="7" t="s">
        <v>103</v>
      </c>
      <c r="D35" s="8" t="s">
        <v>287</v>
      </c>
      <c r="E35" s="8" t="s">
        <v>288</v>
      </c>
      <c r="F35" s="8" t="str">
        <f t="shared" si="0"/>
        <v>Liz Miles</v>
      </c>
      <c r="G35" s="9" t="s">
        <v>289</v>
      </c>
      <c r="H35" s="10" t="s">
        <v>290</v>
      </c>
      <c r="I35" s="7" t="s">
        <v>142</v>
      </c>
      <c r="J35" s="25" t="s">
        <v>28</v>
      </c>
      <c r="K35" s="7">
        <v>1</v>
      </c>
      <c r="L35" s="7">
        <v>5.3</v>
      </c>
      <c r="M35" s="2" t="s">
        <v>291</v>
      </c>
    </row>
    <row r="36" spans="1:13" customFormat="1">
      <c r="A36" s="7">
        <v>230828</v>
      </c>
      <c r="B36" s="7" t="s">
        <v>14</v>
      </c>
      <c r="C36" s="7" t="s">
        <v>15</v>
      </c>
      <c r="D36" s="8" t="s">
        <v>476</v>
      </c>
      <c r="E36" s="8" t="s">
        <v>30</v>
      </c>
      <c r="F36" s="8" t="str">
        <f t="shared" ref="F36:F67" si="1">CONCATENATE(E36," ",G36)</f>
        <v>Steve Wilson</v>
      </c>
      <c r="G36" s="9" t="s">
        <v>88</v>
      </c>
      <c r="H36" s="10" t="s">
        <v>477</v>
      </c>
      <c r="I36" s="7" t="s">
        <v>452</v>
      </c>
      <c r="J36" s="25" t="s">
        <v>28</v>
      </c>
      <c r="K36" s="7">
        <v>0.5</v>
      </c>
      <c r="L36" s="7">
        <v>2.6</v>
      </c>
      <c r="M36" s="2" t="s">
        <v>478</v>
      </c>
    </row>
    <row r="37" spans="1:13" customFormat="1">
      <c r="A37" s="7">
        <v>231507</v>
      </c>
      <c r="B37" s="7" t="s">
        <v>14</v>
      </c>
      <c r="C37" s="7" t="s">
        <v>15</v>
      </c>
      <c r="D37" s="8" t="s">
        <v>345</v>
      </c>
      <c r="E37" s="8" t="s">
        <v>346</v>
      </c>
      <c r="F37" s="8" t="str">
        <f t="shared" si="1"/>
        <v>Polly Faber</v>
      </c>
      <c r="G37" s="9" t="s">
        <v>347</v>
      </c>
      <c r="H37" s="10" t="s">
        <v>348</v>
      </c>
      <c r="I37" s="7" t="s">
        <v>73</v>
      </c>
      <c r="J37" s="25" t="s">
        <v>28</v>
      </c>
      <c r="K37" s="7">
        <v>1</v>
      </c>
      <c r="L37" s="7">
        <v>4.5999999999999996</v>
      </c>
      <c r="M37" s="2" t="s">
        <v>349</v>
      </c>
    </row>
    <row r="38" spans="1:13" customFormat="1" ht="30">
      <c r="A38" s="7">
        <v>231393</v>
      </c>
      <c r="B38" s="7" t="s">
        <v>14</v>
      </c>
      <c r="C38" s="7" t="s">
        <v>15</v>
      </c>
      <c r="D38" s="8" t="s">
        <v>430</v>
      </c>
      <c r="E38" s="8" t="s">
        <v>65</v>
      </c>
      <c r="F38" s="8" t="str">
        <f t="shared" si="1"/>
        <v>Michael Dahl</v>
      </c>
      <c r="G38" s="9" t="s">
        <v>125</v>
      </c>
      <c r="H38" s="10" t="s">
        <v>431</v>
      </c>
      <c r="I38" s="7" t="s">
        <v>95</v>
      </c>
      <c r="J38" s="25" t="s">
        <v>28</v>
      </c>
      <c r="K38" s="7">
        <v>1</v>
      </c>
      <c r="L38" s="7">
        <v>4.3</v>
      </c>
      <c r="M38" s="2" t="s">
        <v>432</v>
      </c>
    </row>
    <row r="39" spans="1:13" customFormat="1" ht="30">
      <c r="A39" s="7">
        <v>231391</v>
      </c>
      <c r="B39" s="7" t="s">
        <v>14</v>
      </c>
      <c r="C39" s="7" t="s">
        <v>15</v>
      </c>
      <c r="D39" s="8" t="s">
        <v>433</v>
      </c>
      <c r="E39" s="8" t="s">
        <v>65</v>
      </c>
      <c r="F39" s="8" t="str">
        <f t="shared" si="1"/>
        <v>Michael Dahl</v>
      </c>
      <c r="G39" s="9" t="s">
        <v>125</v>
      </c>
      <c r="H39" s="10" t="s">
        <v>434</v>
      </c>
      <c r="I39" s="7" t="s">
        <v>95</v>
      </c>
      <c r="J39" s="25" t="s">
        <v>28</v>
      </c>
      <c r="K39" s="7">
        <v>1</v>
      </c>
      <c r="L39" s="7">
        <v>3.7</v>
      </c>
      <c r="M39" s="2" t="s">
        <v>432</v>
      </c>
    </row>
    <row r="40" spans="1:13" customFormat="1" ht="30">
      <c r="A40" s="7">
        <v>231392</v>
      </c>
      <c r="B40" s="7" t="s">
        <v>14</v>
      </c>
      <c r="C40" s="7" t="s">
        <v>15</v>
      </c>
      <c r="D40" s="8" t="s">
        <v>435</v>
      </c>
      <c r="E40" s="8" t="s">
        <v>65</v>
      </c>
      <c r="F40" s="8" t="str">
        <f t="shared" si="1"/>
        <v>Michael Dahl</v>
      </c>
      <c r="G40" s="9" t="s">
        <v>125</v>
      </c>
      <c r="H40" s="10" t="s">
        <v>436</v>
      </c>
      <c r="I40" s="7" t="s">
        <v>95</v>
      </c>
      <c r="J40" s="25" t="s">
        <v>28</v>
      </c>
      <c r="K40" s="7">
        <v>1</v>
      </c>
      <c r="L40" s="7">
        <v>3.9</v>
      </c>
      <c r="M40" s="2" t="s">
        <v>432</v>
      </c>
    </row>
    <row r="41" spans="1:13" customFormat="1" ht="30">
      <c r="A41" s="7">
        <v>231394</v>
      </c>
      <c r="B41" s="7" t="s">
        <v>14</v>
      </c>
      <c r="C41" s="7" t="s">
        <v>15</v>
      </c>
      <c r="D41" s="8" t="s">
        <v>442</v>
      </c>
      <c r="E41" s="8" t="s">
        <v>65</v>
      </c>
      <c r="F41" s="8" t="str">
        <f t="shared" si="1"/>
        <v>Michael Dahl</v>
      </c>
      <c r="G41" s="9" t="s">
        <v>125</v>
      </c>
      <c r="H41" s="10" t="s">
        <v>443</v>
      </c>
      <c r="I41" s="7" t="s">
        <v>95</v>
      </c>
      <c r="J41" s="25" t="s">
        <v>28</v>
      </c>
      <c r="K41" s="7">
        <v>1</v>
      </c>
      <c r="L41" s="7">
        <v>3.9</v>
      </c>
      <c r="M41" s="2" t="s">
        <v>432</v>
      </c>
    </row>
    <row r="42" spans="1:13" customFormat="1">
      <c r="A42" s="7">
        <v>230760</v>
      </c>
      <c r="B42" s="7" t="s">
        <v>14</v>
      </c>
      <c r="C42" s="7" t="s">
        <v>15</v>
      </c>
      <c r="D42" s="8" t="s">
        <v>462</v>
      </c>
      <c r="E42" s="8" t="s">
        <v>65</v>
      </c>
      <c r="F42" s="8" t="str">
        <f t="shared" si="1"/>
        <v>Michael Morpurgo</v>
      </c>
      <c r="G42" s="9" t="s">
        <v>463</v>
      </c>
      <c r="H42" s="10" t="s">
        <v>464</v>
      </c>
      <c r="I42" s="7" t="s">
        <v>233</v>
      </c>
      <c r="J42" s="25" t="s">
        <v>28</v>
      </c>
      <c r="K42" s="7">
        <v>0.5</v>
      </c>
      <c r="L42" s="7">
        <v>3.7</v>
      </c>
      <c r="M42" s="2" t="s">
        <v>465</v>
      </c>
    </row>
    <row r="43" spans="1:13" customFormat="1" ht="30">
      <c r="A43" s="7">
        <v>231464</v>
      </c>
      <c r="B43" s="7" t="s">
        <v>14</v>
      </c>
      <c r="C43" s="7" t="s">
        <v>15</v>
      </c>
      <c r="D43" s="8" t="s">
        <v>113</v>
      </c>
      <c r="E43" s="8" t="s">
        <v>114</v>
      </c>
      <c r="F43" s="8" t="str">
        <f t="shared" si="1"/>
        <v>Julia Donaldson</v>
      </c>
      <c r="G43" s="9" t="s">
        <v>115</v>
      </c>
      <c r="H43" s="10" t="s">
        <v>116</v>
      </c>
      <c r="I43" s="7" t="s">
        <v>117</v>
      </c>
      <c r="J43" s="25" t="s">
        <v>28</v>
      </c>
      <c r="K43" s="7">
        <v>0.5</v>
      </c>
      <c r="L43" s="7">
        <v>4.4000000000000004</v>
      </c>
      <c r="M43" s="2" t="s">
        <v>118</v>
      </c>
    </row>
    <row r="44" spans="1:13" customFormat="1">
      <c r="A44" s="7">
        <v>231557</v>
      </c>
      <c r="B44" s="7" t="s">
        <v>14</v>
      </c>
      <c r="C44" s="7" t="s">
        <v>103</v>
      </c>
      <c r="D44" s="8" t="s">
        <v>166</v>
      </c>
      <c r="E44" s="8" t="s">
        <v>167</v>
      </c>
      <c r="F44" s="8" t="str">
        <f t="shared" si="1"/>
        <v>Anna Milbourne</v>
      </c>
      <c r="G44" s="9" t="s">
        <v>168</v>
      </c>
      <c r="H44" s="10" t="s">
        <v>169</v>
      </c>
      <c r="I44" s="7" t="s">
        <v>164</v>
      </c>
      <c r="J44" s="25" t="s">
        <v>28</v>
      </c>
      <c r="K44" s="7">
        <v>0.5</v>
      </c>
      <c r="L44" s="7">
        <v>2.6</v>
      </c>
      <c r="M44" s="2" t="s">
        <v>170</v>
      </c>
    </row>
    <row r="45" spans="1:13" customFormat="1">
      <c r="A45" s="7">
        <v>231556</v>
      </c>
      <c r="B45" s="7" t="s">
        <v>14</v>
      </c>
      <c r="C45" s="7" t="s">
        <v>103</v>
      </c>
      <c r="D45" s="8" t="s">
        <v>171</v>
      </c>
      <c r="E45" s="8" t="s">
        <v>172</v>
      </c>
      <c r="F45" s="8" t="str">
        <f t="shared" si="1"/>
        <v>Lucy Bowman</v>
      </c>
      <c r="G45" s="9" t="s">
        <v>173</v>
      </c>
      <c r="H45" s="10" t="s">
        <v>174</v>
      </c>
      <c r="I45" s="7" t="s">
        <v>164</v>
      </c>
      <c r="J45" s="25" t="s">
        <v>28</v>
      </c>
      <c r="K45" s="7">
        <v>0.5</v>
      </c>
      <c r="L45" s="7">
        <v>3.6</v>
      </c>
      <c r="M45" s="2" t="s">
        <v>170</v>
      </c>
    </row>
    <row r="46" spans="1:13" customFormat="1" ht="30">
      <c r="A46" s="7">
        <v>228317</v>
      </c>
      <c r="B46" s="7" t="s">
        <v>14</v>
      </c>
      <c r="C46" s="7" t="s">
        <v>103</v>
      </c>
      <c r="D46" s="8" t="s">
        <v>185</v>
      </c>
      <c r="E46" s="8" t="s">
        <v>186</v>
      </c>
      <c r="F46" s="8" t="str">
        <f t="shared" si="1"/>
        <v>Rob Lloyd Jones</v>
      </c>
      <c r="G46" s="9" t="s">
        <v>187</v>
      </c>
      <c r="H46" s="10" t="s">
        <v>188</v>
      </c>
      <c r="I46" s="7" t="s">
        <v>164</v>
      </c>
      <c r="J46" s="25" t="s">
        <v>28</v>
      </c>
      <c r="K46" s="7">
        <v>0.5</v>
      </c>
      <c r="L46" s="7">
        <v>5.2</v>
      </c>
      <c r="M46" s="2" t="s">
        <v>165</v>
      </c>
    </row>
    <row r="47" spans="1:13" customFormat="1" ht="30">
      <c r="A47" s="7">
        <v>231513</v>
      </c>
      <c r="B47" s="7" t="s">
        <v>14</v>
      </c>
      <c r="C47" s="7" t="s">
        <v>15</v>
      </c>
      <c r="D47" s="8" t="s">
        <v>160</v>
      </c>
      <c r="E47" s="8" t="s">
        <v>161</v>
      </c>
      <c r="F47" s="8" t="str">
        <f t="shared" si="1"/>
        <v>Russell Punter</v>
      </c>
      <c r="G47" s="9" t="s">
        <v>162</v>
      </c>
      <c r="H47" s="10" t="s">
        <v>163</v>
      </c>
      <c r="I47" s="7" t="s">
        <v>164</v>
      </c>
      <c r="J47" s="25" t="s">
        <v>28</v>
      </c>
      <c r="K47" s="7">
        <v>0.5</v>
      </c>
      <c r="L47" s="7">
        <v>3.8</v>
      </c>
      <c r="M47" s="2" t="s">
        <v>165</v>
      </c>
    </row>
    <row r="48" spans="1:13" customFormat="1" ht="30">
      <c r="A48" s="7">
        <v>231425</v>
      </c>
      <c r="B48" s="7" t="s">
        <v>14</v>
      </c>
      <c r="C48" s="7" t="s">
        <v>15</v>
      </c>
      <c r="D48" s="8" t="s">
        <v>278</v>
      </c>
      <c r="E48" s="8" t="s">
        <v>279</v>
      </c>
      <c r="F48" s="8" t="str">
        <f t="shared" si="1"/>
        <v>Marine Ventura</v>
      </c>
      <c r="G48" s="9" t="s">
        <v>273</v>
      </c>
      <c r="H48" s="10" t="s">
        <v>280</v>
      </c>
      <c r="I48" s="7" t="s">
        <v>95</v>
      </c>
      <c r="J48" s="25" t="s">
        <v>28</v>
      </c>
      <c r="K48" s="7">
        <v>1</v>
      </c>
      <c r="L48" s="7">
        <v>3.6</v>
      </c>
      <c r="M48" s="2" t="s">
        <v>275</v>
      </c>
    </row>
    <row r="49" spans="1:13" customFormat="1" ht="30">
      <c r="A49" s="7">
        <v>231426</v>
      </c>
      <c r="B49" s="7" t="s">
        <v>14</v>
      </c>
      <c r="C49" s="7" t="s">
        <v>15</v>
      </c>
      <c r="D49" s="8" t="s">
        <v>271</v>
      </c>
      <c r="E49" s="8" t="s">
        <v>272</v>
      </c>
      <c r="F49" s="8" t="str">
        <f t="shared" si="1"/>
        <v>Marne Ventura</v>
      </c>
      <c r="G49" s="9" t="s">
        <v>273</v>
      </c>
      <c r="H49" s="10" t="s">
        <v>274</v>
      </c>
      <c r="I49" s="7" t="s">
        <v>95</v>
      </c>
      <c r="J49" s="25" t="s">
        <v>28</v>
      </c>
      <c r="K49" s="7">
        <v>1</v>
      </c>
      <c r="L49" s="7">
        <v>3.6</v>
      </c>
      <c r="M49" s="2" t="s">
        <v>275</v>
      </c>
    </row>
    <row r="50" spans="1:13" customFormat="1" ht="30">
      <c r="A50" s="7">
        <v>231424</v>
      </c>
      <c r="B50" s="7" t="s">
        <v>14</v>
      </c>
      <c r="C50" s="7" t="s">
        <v>15</v>
      </c>
      <c r="D50" s="8" t="s">
        <v>276</v>
      </c>
      <c r="E50" s="8" t="s">
        <v>272</v>
      </c>
      <c r="F50" s="8" t="str">
        <f t="shared" si="1"/>
        <v>Marne Ventura</v>
      </c>
      <c r="G50" s="9" t="s">
        <v>273</v>
      </c>
      <c r="H50" s="10" t="s">
        <v>277</v>
      </c>
      <c r="I50" s="7" t="s">
        <v>95</v>
      </c>
      <c r="J50" s="25" t="s">
        <v>28</v>
      </c>
      <c r="K50" s="7">
        <v>1</v>
      </c>
      <c r="L50" s="7">
        <v>3.6</v>
      </c>
      <c r="M50" s="2" t="s">
        <v>275</v>
      </c>
    </row>
    <row r="51" spans="1:13" customFormat="1" ht="30">
      <c r="A51" s="7">
        <v>231427</v>
      </c>
      <c r="B51" s="7" t="s">
        <v>14</v>
      </c>
      <c r="C51" s="7" t="s">
        <v>15</v>
      </c>
      <c r="D51" s="8" t="s">
        <v>281</v>
      </c>
      <c r="E51" s="8" t="s">
        <v>272</v>
      </c>
      <c r="F51" s="8" t="str">
        <f t="shared" si="1"/>
        <v>Marne Ventura</v>
      </c>
      <c r="G51" s="9" t="s">
        <v>273</v>
      </c>
      <c r="H51" s="10" t="s">
        <v>282</v>
      </c>
      <c r="I51" s="7" t="s">
        <v>95</v>
      </c>
      <c r="J51" s="25" t="s">
        <v>28</v>
      </c>
      <c r="K51" s="7">
        <v>1</v>
      </c>
      <c r="L51" s="7">
        <v>3.6</v>
      </c>
      <c r="M51" s="2" t="s">
        <v>275</v>
      </c>
    </row>
    <row r="52" spans="1:13" customFormat="1">
      <c r="A52" s="7">
        <v>231555</v>
      </c>
      <c r="B52" s="7" t="s">
        <v>14</v>
      </c>
      <c r="C52" s="7" t="s">
        <v>15</v>
      </c>
      <c r="D52" s="8" t="s">
        <v>150</v>
      </c>
      <c r="E52" s="8" t="s">
        <v>151</v>
      </c>
      <c r="F52" s="8" t="str">
        <f t="shared" si="1"/>
        <v>Ame Dyckman</v>
      </c>
      <c r="G52" s="9" t="s">
        <v>152</v>
      </c>
      <c r="H52" s="10" t="s">
        <v>153</v>
      </c>
      <c r="I52" s="7" t="s">
        <v>154</v>
      </c>
      <c r="J52" s="25" t="s">
        <v>28</v>
      </c>
      <c r="K52" s="7">
        <v>0.5</v>
      </c>
      <c r="L52" s="7">
        <v>1.7</v>
      </c>
      <c r="M52" s="2"/>
    </row>
    <row r="53" spans="1:13" customFormat="1" ht="30">
      <c r="A53" s="7">
        <v>231461</v>
      </c>
      <c r="B53" s="7" t="s">
        <v>14</v>
      </c>
      <c r="C53" s="7" t="s">
        <v>15</v>
      </c>
      <c r="D53" s="8" t="s">
        <v>23</v>
      </c>
      <c r="E53" s="8" t="s">
        <v>24</v>
      </c>
      <c r="F53" s="8" t="str">
        <f t="shared" si="1"/>
        <v>Claire Freedman</v>
      </c>
      <c r="G53" s="9" t="s">
        <v>25</v>
      </c>
      <c r="H53" s="10" t="s">
        <v>26</v>
      </c>
      <c r="I53" s="7" t="s">
        <v>27</v>
      </c>
      <c r="J53" s="25" t="s">
        <v>28</v>
      </c>
      <c r="K53" s="7">
        <v>0.5</v>
      </c>
      <c r="L53" s="7">
        <v>2.7</v>
      </c>
      <c r="M53" s="2"/>
    </row>
    <row r="54" spans="1:13" customFormat="1">
      <c r="A54" s="7">
        <v>231237</v>
      </c>
      <c r="B54" s="7" t="s">
        <v>14</v>
      </c>
      <c r="C54" s="7" t="s">
        <v>15</v>
      </c>
      <c r="D54" s="8" t="s">
        <v>390</v>
      </c>
      <c r="E54" s="8" t="s">
        <v>391</v>
      </c>
      <c r="F54" s="8" t="str">
        <f t="shared" si="1"/>
        <v>Dan Ungureanu</v>
      </c>
      <c r="G54" s="9" t="s">
        <v>392</v>
      </c>
      <c r="H54" s="10" t="s">
        <v>393</v>
      </c>
      <c r="I54" s="7" t="s">
        <v>154</v>
      </c>
      <c r="J54" s="25" t="s">
        <v>28</v>
      </c>
      <c r="K54" s="7">
        <v>0.5</v>
      </c>
      <c r="L54" s="7">
        <v>2.5</v>
      </c>
      <c r="M54" s="2"/>
    </row>
    <row r="55" spans="1:13" customFormat="1">
      <c r="A55" s="7">
        <v>231241</v>
      </c>
      <c r="B55" s="7" t="s">
        <v>14</v>
      </c>
      <c r="C55" s="7" t="s">
        <v>15</v>
      </c>
      <c r="D55" s="8" t="s">
        <v>457</v>
      </c>
      <c r="E55" s="8" t="s">
        <v>458</v>
      </c>
      <c r="F55" s="8" t="str">
        <f t="shared" si="1"/>
        <v>Emily Gravett</v>
      </c>
      <c r="G55" s="9" t="s">
        <v>459</v>
      </c>
      <c r="H55" s="10" t="s">
        <v>460</v>
      </c>
      <c r="I55" s="7" t="s">
        <v>461</v>
      </c>
      <c r="J55" s="25" t="s">
        <v>28</v>
      </c>
      <c r="K55" s="7">
        <v>0.5</v>
      </c>
      <c r="L55" s="7">
        <v>3</v>
      </c>
      <c r="M55" s="2"/>
    </row>
    <row r="56" spans="1:13" customFormat="1">
      <c r="A56" s="7">
        <v>230837</v>
      </c>
      <c r="B56" s="7" t="s">
        <v>14</v>
      </c>
      <c r="C56" s="7" t="s">
        <v>15</v>
      </c>
      <c r="D56" s="8" t="s">
        <v>448</v>
      </c>
      <c r="E56" s="8" t="s">
        <v>449</v>
      </c>
      <c r="F56" s="8" t="str">
        <f t="shared" si="1"/>
        <v>Heather Pindar</v>
      </c>
      <c r="G56" s="9" t="s">
        <v>450</v>
      </c>
      <c r="H56" s="10" t="s">
        <v>451</v>
      </c>
      <c r="I56" s="7" t="s">
        <v>452</v>
      </c>
      <c r="J56" s="25" t="s">
        <v>28</v>
      </c>
      <c r="K56" s="7">
        <v>0.5</v>
      </c>
      <c r="L56" s="7">
        <v>1.7</v>
      </c>
      <c r="M56" s="2"/>
    </row>
    <row r="57" spans="1:13" customFormat="1" ht="45">
      <c r="A57" s="7">
        <v>231463</v>
      </c>
      <c r="B57" s="7" t="s">
        <v>14</v>
      </c>
      <c r="C57" s="7" t="s">
        <v>15</v>
      </c>
      <c r="D57" s="8" t="s">
        <v>45</v>
      </c>
      <c r="E57" s="8" t="s">
        <v>46</v>
      </c>
      <c r="F57" s="8" t="str">
        <f t="shared" si="1"/>
        <v xml:space="preserve">Ladybird Books Editors </v>
      </c>
      <c r="G57" s="9"/>
      <c r="H57" s="10" t="s">
        <v>47</v>
      </c>
      <c r="I57" s="7" t="s">
        <v>48</v>
      </c>
      <c r="J57" s="25" t="s">
        <v>28</v>
      </c>
      <c r="K57" s="7">
        <v>0.5</v>
      </c>
      <c r="L57" s="7">
        <v>2.7</v>
      </c>
      <c r="M57" s="2"/>
    </row>
    <row r="58" spans="1:13" customFormat="1" ht="30">
      <c r="A58" s="7">
        <v>230834</v>
      </c>
      <c r="B58" s="7" t="s">
        <v>14</v>
      </c>
      <c r="C58" s="7" t="s">
        <v>15</v>
      </c>
      <c r="D58" s="8" t="s">
        <v>453</v>
      </c>
      <c r="E58" s="8" t="s">
        <v>454</v>
      </c>
      <c r="F58" s="8" t="str">
        <f t="shared" si="1"/>
        <v>Lou Treleaven</v>
      </c>
      <c r="G58" s="9" t="s">
        <v>455</v>
      </c>
      <c r="H58" s="10" t="s">
        <v>456</v>
      </c>
      <c r="I58" s="7" t="s">
        <v>452</v>
      </c>
      <c r="J58" s="25" t="s">
        <v>28</v>
      </c>
      <c r="K58" s="7">
        <v>0.5</v>
      </c>
      <c r="L58" s="7">
        <v>3.8</v>
      </c>
      <c r="M58" s="2"/>
    </row>
    <row r="59" spans="1:13" customFormat="1">
      <c r="A59" s="7">
        <v>231236</v>
      </c>
      <c r="B59" s="7" t="s">
        <v>14</v>
      </c>
      <c r="C59" s="7" t="s">
        <v>15</v>
      </c>
      <c r="D59" s="8" t="s">
        <v>472</v>
      </c>
      <c r="E59" s="8" t="s">
        <v>473</v>
      </c>
      <c r="F59" s="8" t="str">
        <f t="shared" si="1"/>
        <v>Meg McLaren</v>
      </c>
      <c r="G59" s="9" t="s">
        <v>474</v>
      </c>
      <c r="H59" s="10" t="s">
        <v>475</v>
      </c>
      <c r="I59" s="7" t="s">
        <v>154</v>
      </c>
      <c r="J59" s="25" t="s">
        <v>28</v>
      </c>
      <c r="K59" s="7">
        <v>0.5</v>
      </c>
      <c r="L59" s="7">
        <v>2.5</v>
      </c>
      <c r="M59" s="2"/>
    </row>
    <row r="60" spans="1:13" customFormat="1">
      <c r="A60" s="7">
        <v>231444</v>
      </c>
      <c r="B60" s="7" t="s">
        <v>14</v>
      </c>
      <c r="C60" s="7" t="s">
        <v>15</v>
      </c>
      <c r="D60" s="8" t="s">
        <v>536</v>
      </c>
      <c r="E60" s="8" t="s">
        <v>537</v>
      </c>
      <c r="F60" s="8" t="str">
        <f t="shared" si="1"/>
        <v>Neil Gaiman</v>
      </c>
      <c r="G60" s="9" t="s">
        <v>538</v>
      </c>
      <c r="H60" s="10" t="s">
        <v>539</v>
      </c>
      <c r="I60" s="7" t="s">
        <v>179</v>
      </c>
      <c r="J60" s="25" t="s">
        <v>28</v>
      </c>
      <c r="K60" s="7">
        <v>0.5</v>
      </c>
      <c r="L60" s="7">
        <v>1.8</v>
      </c>
      <c r="M60" s="2"/>
    </row>
    <row r="61" spans="1:13" customFormat="1" ht="30">
      <c r="A61" s="7">
        <v>230761</v>
      </c>
      <c r="B61" s="7" t="s">
        <v>14</v>
      </c>
      <c r="C61" s="7" t="s">
        <v>15</v>
      </c>
      <c r="D61" s="8" t="s">
        <v>144</v>
      </c>
      <c r="E61" s="8" t="s">
        <v>145</v>
      </c>
      <c r="F61" s="8" t="str">
        <f t="shared" si="1"/>
        <v>Pat Hutchins</v>
      </c>
      <c r="G61" s="9" t="s">
        <v>146</v>
      </c>
      <c r="H61" s="10" t="s">
        <v>147</v>
      </c>
      <c r="I61" s="7" t="s">
        <v>53</v>
      </c>
      <c r="J61" s="25" t="s">
        <v>28</v>
      </c>
      <c r="K61" s="7">
        <v>0.5</v>
      </c>
      <c r="L61" s="7">
        <v>1.6</v>
      </c>
      <c r="M61" s="2"/>
    </row>
    <row r="62" spans="1:13" customFormat="1" ht="30">
      <c r="A62" s="7">
        <v>231506</v>
      </c>
      <c r="B62" s="7" t="s">
        <v>14</v>
      </c>
      <c r="C62" s="7" t="s">
        <v>15</v>
      </c>
      <c r="D62" s="8" t="s">
        <v>311</v>
      </c>
      <c r="E62" s="8" t="s">
        <v>312</v>
      </c>
      <c r="F62" s="8" t="str">
        <f t="shared" si="1"/>
        <v>Tim Wynne-Jones</v>
      </c>
      <c r="G62" s="9" t="s">
        <v>313</v>
      </c>
      <c r="H62" s="10" t="s">
        <v>314</v>
      </c>
      <c r="I62" s="7" t="s">
        <v>73</v>
      </c>
      <c r="J62" s="25" t="s">
        <v>28</v>
      </c>
      <c r="K62" s="7">
        <v>0.5</v>
      </c>
      <c r="L62" s="7">
        <v>3</v>
      </c>
      <c r="M62" s="2"/>
    </row>
    <row r="63" spans="1:13" customFormat="1" ht="30">
      <c r="A63" s="7">
        <v>230835</v>
      </c>
      <c r="B63" s="7" t="s">
        <v>14</v>
      </c>
      <c r="C63" s="7" t="s">
        <v>15</v>
      </c>
      <c r="D63" s="8" t="s">
        <v>40</v>
      </c>
      <c r="E63" s="8" t="s">
        <v>41</v>
      </c>
      <c r="F63" s="8" t="str">
        <f t="shared" si="1"/>
        <v>Tracey Corderoy</v>
      </c>
      <c r="G63" s="9" t="s">
        <v>42</v>
      </c>
      <c r="H63" s="10" t="s">
        <v>43</v>
      </c>
      <c r="I63" s="7" t="s">
        <v>44</v>
      </c>
      <c r="J63" s="25" t="s">
        <v>28</v>
      </c>
      <c r="K63" s="7">
        <v>0.5</v>
      </c>
      <c r="L63" s="7">
        <v>2.4</v>
      </c>
      <c r="M63" s="2"/>
    </row>
    <row r="64" spans="1:13" customFormat="1">
      <c r="A64" s="7">
        <v>231502</v>
      </c>
      <c r="B64" s="7" t="s">
        <v>14</v>
      </c>
      <c r="C64" s="7" t="s">
        <v>15</v>
      </c>
      <c r="D64" s="8" t="s">
        <v>175</v>
      </c>
      <c r="E64" s="8" t="s">
        <v>176</v>
      </c>
      <c r="F64" s="8" t="str">
        <f t="shared" si="1"/>
        <v>Angie Sage</v>
      </c>
      <c r="G64" s="9" t="s">
        <v>177</v>
      </c>
      <c r="H64" s="10" t="s">
        <v>178</v>
      </c>
      <c r="I64" s="7" t="s">
        <v>179</v>
      </c>
      <c r="J64" s="25" t="s">
        <v>21</v>
      </c>
      <c r="K64" s="7">
        <v>5</v>
      </c>
      <c r="L64" s="7">
        <v>4.9000000000000004</v>
      </c>
      <c r="M64" s="2" t="s">
        <v>180</v>
      </c>
    </row>
    <row r="65" spans="1:13" customFormat="1">
      <c r="A65" s="7">
        <v>231503</v>
      </c>
      <c r="B65" s="7" t="s">
        <v>14</v>
      </c>
      <c r="C65" s="7" t="s">
        <v>15</v>
      </c>
      <c r="D65" s="8" t="s">
        <v>189</v>
      </c>
      <c r="E65" s="8" t="s">
        <v>176</v>
      </c>
      <c r="F65" s="8" t="str">
        <f t="shared" si="1"/>
        <v>Angie Sage</v>
      </c>
      <c r="G65" s="9" t="s">
        <v>177</v>
      </c>
      <c r="H65" s="10" t="s">
        <v>190</v>
      </c>
      <c r="I65" s="7" t="s">
        <v>179</v>
      </c>
      <c r="J65" s="25" t="s">
        <v>21</v>
      </c>
      <c r="K65" s="7">
        <v>3</v>
      </c>
      <c r="L65" s="7">
        <v>4.7</v>
      </c>
      <c r="M65" s="2" t="s">
        <v>180</v>
      </c>
    </row>
    <row r="66" spans="1:13" customFormat="1" ht="30">
      <c r="A66" s="7">
        <v>231400</v>
      </c>
      <c r="B66" s="7" t="s">
        <v>14</v>
      </c>
      <c r="C66" s="7" t="s">
        <v>15</v>
      </c>
      <c r="D66" s="8" t="s">
        <v>332</v>
      </c>
      <c r="E66" s="8" t="s">
        <v>65</v>
      </c>
      <c r="F66" s="8" t="str">
        <f t="shared" si="1"/>
        <v>Michael Dahl</v>
      </c>
      <c r="G66" s="9" t="s">
        <v>125</v>
      </c>
      <c r="H66" s="10" t="s">
        <v>333</v>
      </c>
      <c r="I66" s="7" t="s">
        <v>95</v>
      </c>
      <c r="J66" s="25" t="s">
        <v>21</v>
      </c>
      <c r="K66" s="7">
        <v>0.5</v>
      </c>
      <c r="L66" s="7">
        <v>3.2</v>
      </c>
      <c r="M66" s="2" t="s">
        <v>334</v>
      </c>
    </row>
    <row r="67" spans="1:13" customFormat="1" ht="30">
      <c r="A67" s="7">
        <v>231398</v>
      </c>
      <c r="B67" s="7" t="s">
        <v>14</v>
      </c>
      <c r="C67" s="7" t="s">
        <v>15</v>
      </c>
      <c r="D67" s="8" t="s">
        <v>335</v>
      </c>
      <c r="E67" s="8" t="s">
        <v>65</v>
      </c>
      <c r="F67" s="8" t="str">
        <f t="shared" si="1"/>
        <v>Michael Dahl</v>
      </c>
      <c r="G67" s="9" t="s">
        <v>125</v>
      </c>
      <c r="H67" s="10" t="s">
        <v>336</v>
      </c>
      <c r="I67" s="7" t="s">
        <v>95</v>
      </c>
      <c r="J67" s="25" t="s">
        <v>21</v>
      </c>
      <c r="K67" s="7">
        <v>0.5</v>
      </c>
      <c r="L67" s="7">
        <v>3.4</v>
      </c>
      <c r="M67" s="2" t="s">
        <v>334</v>
      </c>
    </row>
    <row r="68" spans="1:13" customFormat="1" ht="30">
      <c r="A68" s="7">
        <v>231401</v>
      </c>
      <c r="B68" s="7" t="s">
        <v>14</v>
      </c>
      <c r="C68" s="7" t="s">
        <v>15</v>
      </c>
      <c r="D68" s="8" t="s">
        <v>337</v>
      </c>
      <c r="E68" s="8" t="s">
        <v>65</v>
      </c>
      <c r="F68" s="8" t="str">
        <f t="shared" ref="F68:F99" si="2">CONCATENATE(E68," ",G68)</f>
        <v>Michael Dahl</v>
      </c>
      <c r="G68" s="9" t="s">
        <v>125</v>
      </c>
      <c r="H68" s="10" t="s">
        <v>338</v>
      </c>
      <c r="I68" s="7" t="s">
        <v>95</v>
      </c>
      <c r="J68" s="25" t="s">
        <v>21</v>
      </c>
      <c r="K68" s="7">
        <v>0.5</v>
      </c>
      <c r="L68" s="7">
        <v>3.4</v>
      </c>
      <c r="M68" s="2" t="s">
        <v>334</v>
      </c>
    </row>
    <row r="69" spans="1:13" customFormat="1" ht="30">
      <c r="A69" s="7">
        <v>231399</v>
      </c>
      <c r="B69" s="7" t="s">
        <v>14</v>
      </c>
      <c r="C69" s="7" t="s">
        <v>15</v>
      </c>
      <c r="D69" s="8" t="s">
        <v>339</v>
      </c>
      <c r="E69" s="8" t="s">
        <v>65</v>
      </c>
      <c r="F69" s="8" t="str">
        <f t="shared" si="2"/>
        <v>Michael Dahl</v>
      </c>
      <c r="G69" s="9" t="s">
        <v>125</v>
      </c>
      <c r="H69" s="10" t="s">
        <v>340</v>
      </c>
      <c r="I69" s="7" t="s">
        <v>95</v>
      </c>
      <c r="J69" s="25" t="s">
        <v>21</v>
      </c>
      <c r="K69" s="7">
        <v>0.5</v>
      </c>
      <c r="L69" s="7">
        <v>3.3</v>
      </c>
      <c r="M69" s="2" t="s">
        <v>334</v>
      </c>
    </row>
    <row r="70" spans="1:13" customFormat="1">
      <c r="A70" s="7">
        <v>230845</v>
      </c>
      <c r="B70" s="7" t="s">
        <v>14</v>
      </c>
      <c r="C70" s="7" t="s">
        <v>15</v>
      </c>
      <c r="D70" s="8" t="s">
        <v>353</v>
      </c>
      <c r="E70" s="8" t="s">
        <v>167</v>
      </c>
      <c r="F70" s="8" t="str">
        <f t="shared" si="2"/>
        <v>Anna McKerrow</v>
      </c>
      <c r="G70" s="9" t="s">
        <v>354</v>
      </c>
      <c r="H70" s="10" t="s">
        <v>355</v>
      </c>
      <c r="I70" s="7" t="s">
        <v>84</v>
      </c>
      <c r="J70" s="25" t="s">
        <v>21</v>
      </c>
      <c r="K70" s="7">
        <v>15</v>
      </c>
      <c r="L70" s="7">
        <v>4.9000000000000004</v>
      </c>
      <c r="M70" s="2" t="s">
        <v>353</v>
      </c>
    </row>
    <row r="71" spans="1:13" customFormat="1" ht="30">
      <c r="A71" s="7">
        <v>228123</v>
      </c>
      <c r="B71" s="7" t="s">
        <v>211</v>
      </c>
      <c r="C71" s="7" t="s">
        <v>15</v>
      </c>
      <c r="D71" s="8" t="s">
        <v>212</v>
      </c>
      <c r="E71" s="8" t="s">
        <v>213</v>
      </c>
      <c r="F71" s="8" t="str">
        <f t="shared" si="2"/>
        <v>Rachel Renée Russell</v>
      </c>
      <c r="G71" s="9" t="s">
        <v>161</v>
      </c>
      <c r="H71" s="10" t="s">
        <v>214</v>
      </c>
      <c r="I71" s="7" t="s">
        <v>27</v>
      </c>
      <c r="J71" s="25" t="s">
        <v>21</v>
      </c>
      <c r="K71" s="7">
        <v>3</v>
      </c>
      <c r="L71" s="7">
        <v>4.3</v>
      </c>
      <c r="M71" s="2" t="s">
        <v>215</v>
      </c>
    </row>
    <row r="72" spans="1:13" customFormat="1" ht="30">
      <c r="A72" s="7">
        <v>229416</v>
      </c>
      <c r="B72" s="7" t="s">
        <v>211</v>
      </c>
      <c r="C72" s="7" t="s">
        <v>15</v>
      </c>
      <c r="D72" s="8" t="s">
        <v>220</v>
      </c>
      <c r="E72" s="8" t="s">
        <v>221</v>
      </c>
      <c r="F72" s="8" t="str">
        <f t="shared" si="2"/>
        <v>Rachel Renée Russell</v>
      </c>
      <c r="G72" s="9" t="s">
        <v>161</v>
      </c>
      <c r="H72" s="10" t="s">
        <v>222</v>
      </c>
      <c r="I72" s="7" t="s">
        <v>27</v>
      </c>
      <c r="J72" s="25" t="s">
        <v>21</v>
      </c>
      <c r="K72" s="7">
        <v>4</v>
      </c>
      <c r="L72" s="7">
        <v>4.9000000000000004</v>
      </c>
      <c r="M72" s="2" t="s">
        <v>215</v>
      </c>
    </row>
    <row r="73" spans="1:13" customFormat="1" ht="30">
      <c r="A73" s="7">
        <v>224283</v>
      </c>
      <c r="B73" s="7" t="s">
        <v>211</v>
      </c>
      <c r="C73" s="7" t="s">
        <v>15</v>
      </c>
      <c r="D73" s="8" t="s">
        <v>223</v>
      </c>
      <c r="E73" s="8" t="s">
        <v>221</v>
      </c>
      <c r="F73" s="8" t="str">
        <f t="shared" si="2"/>
        <v>Rachel Renée Russell</v>
      </c>
      <c r="G73" s="9" t="s">
        <v>161</v>
      </c>
      <c r="H73" s="10" t="s">
        <v>224</v>
      </c>
      <c r="I73" s="7" t="s">
        <v>225</v>
      </c>
      <c r="J73" s="25" t="s">
        <v>21</v>
      </c>
      <c r="K73" s="7">
        <v>4</v>
      </c>
      <c r="L73" s="7">
        <v>4.5</v>
      </c>
      <c r="M73" s="2" t="s">
        <v>215</v>
      </c>
    </row>
    <row r="74" spans="1:13" customFormat="1" ht="30">
      <c r="A74" s="7">
        <v>224281</v>
      </c>
      <c r="B74" s="7" t="s">
        <v>211</v>
      </c>
      <c r="C74" s="7" t="s">
        <v>15</v>
      </c>
      <c r="D74" s="8" t="s">
        <v>226</v>
      </c>
      <c r="E74" s="8" t="s">
        <v>221</v>
      </c>
      <c r="F74" s="8" t="str">
        <f t="shared" si="2"/>
        <v>Rachel Renée Russell</v>
      </c>
      <c r="G74" s="9" t="s">
        <v>161</v>
      </c>
      <c r="H74" s="10" t="s">
        <v>227</v>
      </c>
      <c r="I74" s="7" t="s">
        <v>225</v>
      </c>
      <c r="J74" s="25" t="s">
        <v>21</v>
      </c>
      <c r="K74" s="7">
        <v>4</v>
      </c>
      <c r="L74" s="7">
        <v>5.0999999999999996</v>
      </c>
      <c r="M74" s="2" t="s">
        <v>215</v>
      </c>
    </row>
    <row r="75" spans="1:13" customFormat="1" ht="30">
      <c r="A75" s="7">
        <v>224282</v>
      </c>
      <c r="B75" s="7" t="s">
        <v>211</v>
      </c>
      <c r="C75" s="7" t="s">
        <v>15</v>
      </c>
      <c r="D75" s="8" t="s">
        <v>228</v>
      </c>
      <c r="E75" s="8" t="s">
        <v>221</v>
      </c>
      <c r="F75" s="8" t="str">
        <f t="shared" si="2"/>
        <v>Rachel Renée Russell</v>
      </c>
      <c r="G75" s="9" t="s">
        <v>161</v>
      </c>
      <c r="H75" s="10" t="s">
        <v>229</v>
      </c>
      <c r="I75" s="7" t="s">
        <v>225</v>
      </c>
      <c r="J75" s="25" t="s">
        <v>21</v>
      </c>
      <c r="K75" s="7">
        <v>4</v>
      </c>
      <c r="L75" s="7">
        <v>4.8</v>
      </c>
      <c r="M75" s="2" t="s">
        <v>215</v>
      </c>
    </row>
    <row r="76" spans="1:13" customFormat="1" ht="30">
      <c r="A76" s="7">
        <v>229678</v>
      </c>
      <c r="B76" s="7" t="s">
        <v>211</v>
      </c>
      <c r="C76" s="7" t="s">
        <v>15</v>
      </c>
      <c r="D76" s="8" t="s">
        <v>235</v>
      </c>
      <c r="E76" s="8" t="s">
        <v>221</v>
      </c>
      <c r="F76" s="8" t="str">
        <f t="shared" si="2"/>
        <v>Rachel Renée Russell</v>
      </c>
      <c r="G76" s="9" t="s">
        <v>161</v>
      </c>
      <c r="H76" s="10" t="s">
        <v>236</v>
      </c>
      <c r="I76" s="7" t="s">
        <v>27</v>
      </c>
      <c r="J76" s="25" t="s">
        <v>21</v>
      </c>
      <c r="K76" s="7">
        <v>4</v>
      </c>
      <c r="L76" s="7">
        <v>4.3</v>
      </c>
      <c r="M76" s="2" t="s">
        <v>215</v>
      </c>
    </row>
    <row r="77" spans="1:13" customFormat="1" ht="30">
      <c r="A77" s="7">
        <v>224771</v>
      </c>
      <c r="B77" s="7" t="s">
        <v>211</v>
      </c>
      <c r="C77" s="7" t="s">
        <v>15</v>
      </c>
      <c r="D77" s="8" t="s">
        <v>243</v>
      </c>
      <c r="E77" s="8" t="s">
        <v>221</v>
      </c>
      <c r="F77" s="8" t="str">
        <f t="shared" si="2"/>
        <v>Rachel Renée Russell</v>
      </c>
      <c r="G77" s="9" t="s">
        <v>161</v>
      </c>
      <c r="H77" s="10" t="s">
        <v>244</v>
      </c>
      <c r="I77" s="7" t="s">
        <v>225</v>
      </c>
      <c r="J77" s="25" t="s">
        <v>21</v>
      </c>
      <c r="K77" s="7">
        <v>4</v>
      </c>
      <c r="L77" s="7">
        <v>4.4000000000000004</v>
      </c>
      <c r="M77" s="2" t="s">
        <v>215</v>
      </c>
    </row>
    <row r="78" spans="1:13" customFormat="1" ht="30">
      <c r="A78" s="7">
        <v>227816</v>
      </c>
      <c r="B78" s="7" t="s">
        <v>211</v>
      </c>
      <c r="C78" s="7" t="s">
        <v>15</v>
      </c>
      <c r="D78" s="8" t="s">
        <v>253</v>
      </c>
      <c r="E78" s="8" t="s">
        <v>221</v>
      </c>
      <c r="F78" s="8" t="str">
        <f t="shared" si="2"/>
        <v>Rachel Renée Russell</v>
      </c>
      <c r="G78" s="9" t="s">
        <v>161</v>
      </c>
      <c r="H78" s="10" t="s">
        <v>254</v>
      </c>
      <c r="I78" s="7" t="s">
        <v>27</v>
      </c>
      <c r="J78" s="25" t="s">
        <v>21</v>
      </c>
      <c r="K78" s="7">
        <v>4</v>
      </c>
      <c r="L78" s="7">
        <v>4.7</v>
      </c>
      <c r="M78" s="2" t="s">
        <v>215</v>
      </c>
    </row>
    <row r="79" spans="1:13" customFormat="1" ht="30">
      <c r="A79" s="7">
        <v>231450</v>
      </c>
      <c r="B79" s="7" t="s">
        <v>14</v>
      </c>
      <c r="C79" s="7" t="s">
        <v>15</v>
      </c>
      <c r="D79" s="8" t="s">
        <v>566</v>
      </c>
      <c r="E79" s="8" t="s">
        <v>221</v>
      </c>
      <c r="F79" s="8" t="str">
        <f t="shared" si="2"/>
        <v>Rachel Renée Russell</v>
      </c>
      <c r="G79" s="9" t="s">
        <v>161</v>
      </c>
      <c r="H79" s="10" t="s">
        <v>567</v>
      </c>
      <c r="I79" s="7" t="s">
        <v>27</v>
      </c>
      <c r="J79" s="25" t="s">
        <v>21</v>
      </c>
      <c r="K79" s="7">
        <v>3</v>
      </c>
      <c r="L79" s="7">
        <v>4.9000000000000004</v>
      </c>
      <c r="M79" s="2" t="s">
        <v>215</v>
      </c>
    </row>
    <row r="80" spans="1:13" customFormat="1" ht="30">
      <c r="A80" s="7">
        <v>231125</v>
      </c>
      <c r="B80" s="7" t="s">
        <v>14</v>
      </c>
      <c r="C80" s="7" t="s">
        <v>15</v>
      </c>
      <c r="D80" s="8" t="s">
        <v>75</v>
      </c>
      <c r="E80" s="8" t="s">
        <v>76</v>
      </c>
      <c r="F80" s="8" t="str">
        <f t="shared" si="2"/>
        <v>Noel Streatfeild</v>
      </c>
      <c r="G80" s="9" t="s">
        <v>77</v>
      </c>
      <c r="H80" s="10" t="s">
        <v>78</v>
      </c>
      <c r="I80" s="7" t="s">
        <v>58</v>
      </c>
      <c r="J80" s="25" t="s">
        <v>21</v>
      </c>
      <c r="K80" s="7">
        <v>8</v>
      </c>
      <c r="L80" s="7">
        <v>5.4</v>
      </c>
      <c r="M80" s="2" t="s">
        <v>79</v>
      </c>
    </row>
    <row r="81" spans="1:13" customFormat="1" ht="30">
      <c r="A81" s="7">
        <v>230969</v>
      </c>
      <c r="B81" s="7" t="s">
        <v>14</v>
      </c>
      <c r="C81" s="7" t="s">
        <v>103</v>
      </c>
      <c r="D81" s="8" t="s">
        <v>518</v>
      </c>
      <c r="E81" s="8" t="s">
        <v>519</v>
      </c>
      <c r="F81" s="8" t="str">
        <f t="shared" si="2"/>
        <v>Jennifer Hunsicker</v>
      </c>
      <c r="G81" s="9" t="s">
        <v>520</v>
      </c>
      <c r="H81" s="10" t="s">
        <v>521</v>
      </c>
      <c r="I81" s="7" t="s">
        <v>95</v>
      </c>
      <c r="J81" s="25" t="s">
        <v>21</v>
      </c>
      <c r="K81" s="7">
        <v>0.5</v>
      </c>
      <c r="L81" s="7">
        <v>4.7</v>
      </c>
      <c r="M81" s="2" t="s">
        <v>522</v>
      </c>
    </row>
    <row r="82" spans="1:13" customFormat="1" ht="30">
      <c r="A82" s="7">
        <v>231465</v>
      </c>
      <c r="B82" s="7" t="s">
        <v>14</v>
      </c>
      <c r="C82" s="7" t="s">
        <v>15</v>
      </c>
      <c r="D82" s="8" t="s">
        <v>119</v>
      </c>
      <c r="E82" s="8" t="s">
        <v>120</v>
      </c>
      <c r="F82" s="8" t="str">
        <f t="shared" si="2"/>
        <v>Enid Blyton</v>
      </c>
      <c r="G82" s="9" t="s">
        <v>121</v>
      </c>
      <c r="H82" s="10" t="s">
        <v>122</v>
      </c>
      <c r="I82" s="7" t="s">
        <v>53</v>
      </c>
      <c r="J82" s="25" t="s">
        <v>21</v>
      </c>
      <c r="K82" s="7">
        <v>1</v>
      </c>
      <c r="L82" s="7">
        <v>4.0999999999999996</v>
      </c>
      <c r="M82" s="2" t="s">
        <v>123</v>
      </c>
    </row>
    <row r="83" spans="1:13" customFormat="1" ht="30">
      <c r="A83" s="7">
        <v>230135</v>
      </c>
      <c r="B83" s="7" t="s">
        <v>14</v>
      </c>
      <c r="C83" s="7" t="s">
        <v>15</v>
      </c>
      <c r="D83" s="8" t="s">
        <v>16</v>
      </c>
      <c r="E83" s="8" t="s">
        <v>17</v>
      </c>
      <c r="F83" s="8" t="str">
        <f t="shared" si="2"/>
        <v>Jim Smith</v>
      </c>
      <c r="G83" s="9" t="s">
        <v>18</v>
      </c>
      <c r="H83" s="10" t="s">
        <v>19</v>
      </c>
      <c r="I83" s="7" t="s">
        <v>20</v>
      </c>
      <c r="J83" s="25" t="s">
        <v>21</v>
      </c>
      <c r="K83" s="7">
        <v>2</v>
      </c>
      <c r="L83" s="7">
        <v>5.8</v>
      </c>
      <c r="M83" s="2" t="s">
        <v>22</v>
      </c>
    </row>
    <row r="84" spans="1:13" customFormat="1" ht="30">
      <c r="A84" s="7">
        <v>231447</v>
      </c>
      <c r="B84" s="7" t="s">
        <v>14</v>
      </c>
      <c r="C84" s="7" t="s">
        <v>15</v>
      </c>
      <c r="D84" s="8" t="s">
        <v>509</v>
      </c>
      <c r="E84" s="8" t="s">
        <v>139</v>
      </c>
      <c r="F84" s="8" t="str">
        <f t="shared" si="2"/>
        <v>Paul Tobin</v>
      </c>
      <c r="G84" s="9" t="s">
        <v>510</v>
      </c>
      <c r="H84" s="10" t="s">
        <v>511</v>
      </c>
      <c r="I84" s="7" t="s">
        <v>179</v>
      </c>
      <c r="J84" s="25" t="s">
        <v>21</v>
      </c>
      <c r="K84" s="7">
        <v>8</v>
      </c>
      <c r="L84" s="7">
        <v>4.8</v>
      </c>
      <c r="M84" s="2" t="s">
        <v>512</v>
      </c>
    </row>
    <row r="85" spans="1:13" customFormat="1" ht="30">
      <c r="A85" s="7">
        <v>231388</v>
      </c>
      <c r="B85" s="7" t="s">
        <v>14</v>
      </c>
      <c r="C85" s="7" t="s">
        <v>15</v>
      </c>
      <c r="D85" s="8" t="s">
        <v>419</v>
      </c>
      <c r="E85" s="8" t="s">
        <v>420</v>
      </c>
      <c r="F85" s="8" t="str">
        <f t="shared" si="2"/>
        <v>Thomas Kingsley Troupe</v>
      </c>
      <c r="G85" s="9" t="s">
        <v>421</v>
      </c>
      <c r="H85" s="10" t="s">
        <v>422</v>
      </c>
      <c r="I85" s="7" t="s">
        <v>95</v>
      </c>
      <c r="J85" s="25" t="s">
        <v>21</v>
      </c>
      <c r="K85" s="7">
        <v>2</v>
      </c>
      <c r="L85" s="7">
        <v>4.3</v>
      </c>
      <c r="M85" s="2" t="s">
        <v>423</v>
      </c>
    </row>
    <row r="86" spans="1:13" customFormat="1" ht="30">
      <c r="A86" s="7">
        <v>231389</v>
      </c>
      <c r="B86" s="7" t="s">
        <v>14</v>
      </c>
      <c r="C86" s="7" t="s">
        <v>15</v>
      </c>
      <c r="D86" s="8" t="s">
        <v>424</v>
      </c>
      <c r="E86" s="8" t="s">
        <v>420</v>
      </c>
      <c r="F86" s="8" t="str">
        <f t="shared" si="2"/>
        <v>Thomas Kingsley Troupe</v>
      </c>
      <c r="G86" s="9" t="s">
        <v>421</v>
      </c>
      <c r="H86" s="10" t="s">
        <v>425</v>
      </c>
      <c r="I86" s="7" t="s">
        <v>95</v>
      </c>
      <c r="J86" s="25" t="s">
        <v>21</v>
      </c>
      <c r="K86" s="7">
        <v>2</v>
      </c>
      <c r="L86" s="7">
        <v>4.2</v>
      </c>
      <c r="M86" s="2" t="s">
        <v>423</v>
      </c>
    </row>
    <row r="87" spans="1:13" customFormat="1" ht="30">
      <c r="A87" s="7">
        <v>231390</v>
      </c>
      <c r="B87" s="7" t="s">
        <v>14</v>
      </c>
      <c r="C87" s="7" t="s">
        <v>15</v>
      </c>
      <c r="D87" s="8" t="s">
        <v>426</v>
      </c>
      <c r="E87" s="8" t="s">
        <v>420</v>
      </c>
      <c r="F87" s="8" t="str">
        <f t="shared" si="2"/>
        <v>Thomas Kingsley Troupe</v>
      </c>
      <c r="G87" s="9" t="s">
        <v>421</v>
      </c>
      <c r="H87" s="10" t="s">
        <v>427</v>
      </c>
      <c r="I87" s="7" t="s">
        <v>95</v>
      </c>
      <c r="J87" s="25" t="s">
        <v>21</v>
      </c>
      <c r="K87" s="7">
        <v>2</v>
      </c>
      <c r="L87" s="7">
        <v>3.9</v>
      </c>
      <c r="M87" s="2" t="s">
        <v>423</v>
      </c>
    </row>
    <row r="88" spans="1:13" customFormat="1" ht="30">
      <c r="A88" s="7">
        <v>231387</v>
      </c>
      <c r="B88" s="7" t="s">
        <v>14</v>
      </c>
      <c r="C88" s="7" t="s">
        <v>15</v>
      </c>
      <c r="D88" s="8" t="s">
        <v>428</v>
      </c>
      <c r="E88" s="8" t="s">
        <v>420</v>
      </c>
      <c r="F88" s="8" t="str">
        <f t="shared" si="2"/>
        <v>Thomas Kingsley Troupe</v>
      </c>
      <c r="G88" s="9" t="s">
        <v>421</v>
      </c>
      <c r="H88" s="10" t="s">
        <v>429</v>
      </c>
      <c r="I88" s="7" t="s">
        <v>95</v>
      </c>
      <c r="J88" s="25" t="s">
        <v>21</v>
      </c>
      <c r="K88" s="7">
        <v>2</v>
      </c>
      <c r="L88" s="7">
        <v>4</v>
      </c>
      <c r="M88" s="2" t="s">
        <v>423</v>
      </c>
    </row>
    <row r="89" spans="1:13" customFormat="1" ht="30">
      <c r="A89" s="7">
        <v>230300</v>
      </c>
      <c r="B89" s="7" t="s">
        <v>14</v>
      </c>
      <c r="C89" s="7" t="s">
        <v>15</v>
      </c>
      <c r="D89" s="8" t="s">
        <v>370</v>
      </c>
      <c r="E89" s="8" t="s">
        <v>203</v>
      </c>
      <c r="F89" s="8" t="str">
        <f t="shared" si="2"/>
        <v>Frank Cottrell Boyce</v>
      </c>
      <c r="G89" s="9" t="s">
        <v>204</v>
      </c>
      <c r="H89" s="10" t="s">
        <v>371</v>
      </c>
      <c r="I89" s="7" t="s">
        <v>233</v>
      </c>
      <c r="J89" s="25" t="s">
        <v>21</v>
      </c>
      <c r="K89" s="7">
        <v>1</v>
      </c>
      <c r="L89" s="7">
        <v>3.9</v>
      </c>
      <c r="M89" s="2" t="s">
        <v>372</v>
      </c>
    </row>
    <row r="90" spans="1:13" customFormat="1">
      <c r="A90" s="7">
        <v>229873</v>
      </c>
      <c r="B90" s="7" t="s">
        <v>14</v>
      </c>
      <c r="C90" s="7" t="s">
        <v>15</v>
      </c>
      <c r="D90" s="8" t="s">
        <v>394</v>
      </c>
      <c r="E90" s="8" t="s">
        <v>395</v>
      </c>
      <c r="F90" s="8" t="str">
        <f t="shared" si="2"/>
        <v>Ian Beck</v>
      </c>
      <c r="G90" s="9" t="s">
        <v>396</v>
      </c>
      <c r="H90" s="10" t="s">
        <v>397</v>
      </c>
      <c r="I90" s="7" t="s">
        <v>233</v>
      </c>
      <c r="J90" s="25" t="s">
        <v>21</v>
      </c>
      <c r="K90" s="7">
        <v>0.5</v>
      </c>
      <c r="L90" s="7">
        <v>4.3</v>
      </c>
      <c r="M90" s="2" t="s">
        <v>372</v>
      </c>
    </row>
    <row r="91" spans="1:13" customFormat="1" ht="45">
      <c r="A91" s="7">
        <v>231470</v>
      </c>
      <c r="B91" s="7" t="s">
        <v>14</v>
      </c>
      <c r="C91" s="7" t="s">
        <v>103</v>
      </c>
      <c r="D91" s="8" t="s">
        <v>398</v>
      </c>
      <c r="E91" s="8" t="s">
        <v>50</v>
      </c>
      <c r="F91" s="8" t="str">
        <f t="shared" si="2"/>
        <v>David West</v>
      </c>
      <c r="G91" s="9" t="s">
        <v>399</v>
      </c>
      <c r="H91" s="10" t="s">
        <v>400</v>
      </c>
      <c r="I91" s="7" t="s">
        <v>142</v>
      </c>
      <c r="J91" s="25" t="s">
        <v>21</v>
      </c>
      <c r="K91" s="7">
        <v>0.5</v>
      </c>
      <c r="L91" s="7">
        <v>5.2</v>
      </c>
      <c r="M91" s="2" t="s">
        <v>401</v>
      </c>
    </row>
    <row r="92" spans="1:13" customFormat="1" ht="45">
      <c r="A92" s="7">
        <v>231471</v>
      </c>
      <c r="B92" s="7" t="s">
        <v>14</v>
      </c>
      <c r="C92" s="7" t="s">
        <v>103</v>
      </c>
      <c r="D92" s="8" t="s">
        <v>402</v>
      </c>
      <c r="E92" s="8" t="s">
        <v>50</v>
      </c>
      <c r="F92" s="8" t="str">
        <f t="shared" si="2"/>
        <v>David West</v>
      </c>
      <c r="G92" s="9" t="s">
        <v>399</v>
      </c>
      <c r="H92" s="10" t="s">
        <v>403</v>
      </c>
      <c r="I92" s="7" t="s">
        <v>142</v>
      </c>
      <c r="J92" s="25" t="s">
        <v>21</v>
      </c>
      <c r="K92" s="7">
        <v>0.5</v>
      </c>
      <c r="L92" s="7">
        <v>5.8</v>
      </c>
      <c r="M92" s="2" t="s">
        <v>401</v>
      </c>
    </row>
    <row r="93" spans="1:13" customFormat="1" ht="60">
      <c r="A93" s="7">
        <v>231473</v>
      </c>
      <c r="B93" s="7" t="s">
        <v>14</v>
      </c>
      <c r="C93" s="7" t="s">
        <v>103</v>
      </c>
      <c r="D93" s="8" t="s">
        <v>404</v>
      </c>
      <c r="E93" s="8" t="s">
        <v>50</v>
      </c>
      <c r="F93" s="8" t="str">
        <f t="shared" si="2"/>
        <v>David West</v>
      </c>
      <c r="G93" s="9" t="s">
        <v>399</v>
      </c>
      <c r="H93" s="10" t="s">
        <v>405</v>
      </c>
      <c r="I93" s="7" t="s">
        <v>142</v>
      </c>
      <c r="J93" s="25" t="s">
        <v>21</v>
      </c>
      <c r="K93" s="7">
        <v>0.5</v>
      </c>
      <c r="L93" s="7">
        <v>5.5</v>
      </c>
      <c r="M93" s="2" t="s">
        <v>401</v>
      </c>
    </row>
    <row r="94" spans="1:13" customFormat="1" ht="45">
      <c r="A94" s="7">
        <v>231472</v>
      </c>
      <c r="B94" s="7" t="s">
        <v>14</v>
      </c>
      <c r="C94" s="7" t="s">
        <v>103</v>
      </c>
      <c r="D94" s="8" t="s">
        <v>406</v>
      </c>
      <c r="E94" s="8" t="s">
        <v>50</v>
      </c>
      <c r="F94" s="8" t="str">
        <f t="shared" si="2"/>
        <v>David West</v>
      </c>
      <c r="G94" s="9" t="s">
        <v>399</v>
      </c>
      <c r="H94" s="10" t="s">
        <v>407</v>
      </c>
      <c r="I94" s="7" t="s">
        <v>142</v>
      </c>
      <c r="J94" s="25" t="s">
        <v>21</v>
      </c>
      <c r="K94" s="7">
        <v>0.5</v>
      </c>
      <c r="L94" s="7">
        <v>5.5</v>
      </c>
      <c r="M94" s="2" t="s">
        <v>401</v>
      </c>
    </row>
    <row r="95" spans="1:13" customFormat="1" ht="30">
      <c r="A95" s="7">
        <v>231441</v>
      </c>
      <c r="B95" s="7" t="s">
        <v>14</v>
      </c>
      <c r="C95" s="7" t="s">
        <v>15</v>
      </c>
      <c r="D95" s="8" t="s">
        <v>513</v>
      </c>
      <c r="E95" s="8" t="s">
        <v>514</v>
      </c>
      <c r="F95" s="8" t="str">
        <f t="shared" si="2"/>
        <v>Rupert Kingfisher</v>
      </c>
      <c r="G95" s="9" t="s">
        <v>515</v>
      </c>
      <c r="H95" s="10" t="s">
        <v>516</v>
      </c>
      <c r="I95" s="7" t="s">
        <v>179</v>
      </c>
      <c r="J95" s="25" t="s">
        <v>21</v>
      </c>
      <c r="K95" s="7">
        <v>2</v>
      </c>
      <c r="L95" s="7">
        <v>6.3</v>
      </c>
      <c r="M95" s="2" t="s">
        <v>517</v>
      </c>
    </row>
    <row r="96" spans="1:13" customFormat="1" ht="30">
      <c r="A96" s="7">
        <v>231565</v>
      </c>
      <c r="B96" s="7" t="s">
        <v>14</v>
      </c>
      <c r="C96" s="7" t="s">
        <v>15</v>
      </c>
      <c r="D96" s="8" t="s">
        <v>191</v>
      </c>
      <c r="E96" s="8" t="s">
        <v>192</v>
      </c>
      <c r="F96" s="8" t="str">
        <f t="shared" si="2"/>
        <v>Rick Riordan</v>
      </c>
      <c r="G96" s="9" t="s">
        <v>193</v>
      </c>
      <c r="H96" s="10" t="s">
        <v>194</v>
      </c>
      <c r="I96" s="7" t="s">
        <v>195</v>
      </c>
      <c r="J96" s="25" t="s">
        <v>21</v>
      </c>
      <c r="K96" s="7">
        <v>17</v>
      </c>
      <c r="L96" s="7">
        <v>5.0999999999999996</v>
      </c>
      <c r="M96" s="2" t="s">
        <v>196</v>
      </c>
    </row>
    <row r="97" spans="1:13" customFormat="1">
      <c r="A97" s="7">
        <v>231482</v>
      </c>
      <c r="B97" s="7" t="s">
        <v>14</v>
      </c>
      <c r="C97" s="7" t="s">
        <v>15</v>
      </c>
      <c r="D97" s="8" t="s">
        <v>315</v>
      </c>
      <c r="E97" s="8" t="s">
        <v>316</v>
      </c>
      <c r="F97" s="8" t="str">
        <f t="shared" si="2"/>
        <v>James Dashner</v>
      </c>
      <c r="G97" s="9" t="s">
        <v>317</v>
      </c>
      <c r="H97" s="10" t="s">
        <v>318</v>
      </c>
      <c r="I97" s="7" t="s">
        <v>319</v>
      </c>
      <c r="J97" s="25" t="s">
        <v>21</v>
      </c>
      <c r="K97" s="7">
        <v>13</v>
      </c>
      <c r="L97" s="7">
        <v>5.3</v>
      </c>
      <c r="M97" s="2" t="s">
        <v>320</v>
      </c>
    </row>
    <row r="98" spans="1:13" customFormat="1" ht="30">
      <c r="A98" s="7">
        <v>228842</v>
      </c>
      <c r="B98" s="7" t="s">
        <v>14</v>
      </c>
      <c r="C98" s="7" t="s">
        <v>15</v>
      </c>
      <c r="D98" s="8" t="s">
        <v>155</v>
      </c>
      <c r="E98" s="8" t="s">
        <v>17</v>
      </c>
      <c r="F98" s="8" t="str">
        <f t="shared" si="2"/>
        <v>Jim Eldridge</v>
      </c>
      <c r="G98" s="9" t="s">
        <v>156</v>
      </c>
      <c r="H98" s="10" t="s">
        <v>157</v>
      </c>
      <c r="I98" s="7" t="s">
        <v>158</v>
      </c>
      <c r="J98" s="25" t="s">
        <v>21</v>
      </c>
      <c r="K98" s="7">
        <v>4</v>
      </c>
      <c r="L98" s="7">
        <v>5.5</v>
      </c>
      <c r="M98" s="2" t="s">
        <v>159</v>
      </c>
    </row>
    <row r="99" spans="1:13" customFormat="1" ht="30">
      <c r="A99" s="7">
        <v>231422</v>
      </c>
      <c r="B99" s="7" t="s">
        <v>14</v>
      </c>
      <c r="C99" s="7" t="s">
        <v>15</v>
      </c>
      <c r="D99" s="8" t="s">
        <v>132</v>
      </c>
      <c r="E99" s="8" t="s">
        <v>133</v>
      </c>
      <c r="F99" s="8" t="str">
        <f t="shared" si="2"/>
        <v>Carl Bowen</v>
      </c>
      <c r="G99" s="9" t="s">
        <v>134</v>
      </c>
      <c r="H99" s="10" t="s">
        <v>135</v>
      </c>
      <c r="I99" s="7" t="s">
        <v>95</v>
      </c>
      <c r="J99" s="25" t="s">
        <v>21</v>
      </c>
      <c r="K99" s="7">
        <v>0.5</v>
      </c>
      <c r="L99" s="7">
        <v>3.5</v>
      </c>
      <c r="M99" s="2" t="s">
        <v>127</v>
      </c>
    </row>
    <row r="100" spans="1:13" customFormat="1" ht="30">
      <c r="A100" s="7">
        <v>231421</v>
      </c>
      <c r="B100" s="7" t="s">
        <v>14</v>
      </c>
      <c r="C100" s="7" t="s">
        <v>15</v>
      </c>
      <c r="D100" s="8" t="s">
        <v>136</v>
      </c>
      <c r="E100" s="8" t="s">
        <v>133</v>
      </c>
      <c r="F100" s="8" t="str">
        <f t="shared" ref="F100:F131" si="3">CONCATENATE(E100," ",G100)</f>
        <v>Carl Bowen</v>
      </c>
      <c r="G100" s="9" t="s">
        <v>134</v>
      </c>
      <c r="H100" s="10" t="s">
        <v>137</v>
      </c>
      <c r="I100" s="7" t="s">
        <v>95</v>
      </c>
      <c r="J100" s="25" t="s">
        <v>21</v>
      </c>
      <c r="K100" s="7">
        <v>0.5</v>
      </c>
      <c r="L100" s="7">
        <v>3.7</v>
      </c>
      <c r="M100" s="2" t="s">
        <v>127</v>
      </c>
    </row>
    <row r="101" spans="1:13" customFormat="1" ht="30">
      <c r="A101" s="7">
        <v>231420</v>
      </c>
      <c r="B101" s="7" t="s">
        <v>14</v>
      </c>
      <c r="C101" s="7" t="s">
        <v>15</v>
      </c>
      <c r="D101" s="8" t="s">
        <v>128</v>
      </c>
      <c r="E101" s="8" t="s">
        <v>129</v>
      </c>
      <c r="F101" s="8" t="str">
        <f t="shared" si="3"/>
        <v>Louise Simonson</v>
      </c>
      <c r="G101" s="9" t="s">
        <v>130</v>
      </c>
      <c r="H101" s="10" t="s">
        <v>131</v>
      </c>
      <c r="I101" s="7" t="s">
        <v>95</v>
      </c>
      <c r="J101" s="25" t="s">
        <v>21</v>
      </c>
      <c r="K101" s="7">
        <v>0.5</v>
      </c>
      <c r="L101" s="7">
        <v>3.8</v>
      </c>
      <c r="M101" s="2" t="s">
        <v>127</v>
      </c>
    </row>
    <row r="102" spans="1:13" customFormat="1" ht="30">
      <c r="A102" s="7">
        <v>231423</v>
      </c>
      <c r="B102" s="7" t="s">
        <v>14</v>
      </c>
      <c r="C102" s="7" t="s">
        <v>15</v>
      </c>
      <c r="D102" s="8" t="s">
        <v>124</v>
      </c>
      <c r="E102" s="8" t="s">
        <v>65</v>
      </c>
      <c r="F102" s="8" t="str">
        <f t="shared" si="3"/>
        <v>Michael Dahl</v>
      </c>
      <c r="G102" s="9" t="s">
        <v>125</v>
      </c>
      <c r="H102" s="10" t="s">
        <v>126</v>
      </c>
      <c r="I102" s="7" t="s">
        <v>95</v>
      </c>
      <c r="J102" s="25" t="s">
        <v>21</v>
      </c>
      <c r="K102" s="7">
        <v>0.5</v>
      </c>
      <c r="L102" s="7">
        <v>4</v>
      </c>
      <c r="M102" s="2" t="s">
        <v>127</v>
      </c>
    </row>
    <row r="103" spans="1:13" customFormat="1">
      <c r="A103" s="7">
        <v>231493</v>
      </c>
      <c r="B103" s="7" t="s">
        <v>14</v>
      </c>
      <c r="C103" s="7" t="s">
        <v>103</v>
      </c>
      <c r="D103" s="8" t="s">
        <v>138</v>
      </c>
      <c r="E103" s="8" t="s">
        <v>139</v>
      </c>
      <c r="F103" s="8" t="str">
        <f t="shared" si="3"/>
        <v>Paul Manning</v>
      </c>
      <c r="G103" s="9" t="s">
        <v>140</v>
      </c>
      <c r="H103" s="10" t="s">
        <v>141</v>
      </c>
      <c r="I103" s="7" t="s">
        <v>142</v>
      </c>
      <c r="J103" s="25" t="s">
        <v>21</v>
      </c>
      <c r="K103" s="7">
        <v>1</v>
      </c>
      <c r="L103" s="7">
        <v>6.4</v>
      </c>
      <c r="M103" s="2" t="s">
        <v>143</v>
      </c>
    </row>
    <row r="104" spans="1:13" customFormat="1">
      <c r="A104" s="7">
        <v>231492</v>
      </c>
      <c r="B104" s="7" t="s">
        <v>14</v>
      </c>
      <c r="C104" s="7" t="s">
        <v>103</v>
      </c>
      <c r="D104" s="8" t="s">
        <v>148</v>
      </c>
      <c r="E104" s="8" t="s">
        <v>139</v>
      </c>
      <c r="F104" s="8" t="str">
        <f t="shared" si="3"/>
        <v>Paul Manning</v>
      </c>
      <c r="G104" s="9" t="s">
        <v>140</v>
      </c>
      <c r="H104" s="10" t="s">
        <v>149</v>
      </c>
      <c r="I104" s="7" t="s">
        <v>142</v>
      </c>
      <c r="J104" s="25" t="s">
        <v>21</v>
      </c>
      <c r="K104" s="7">
        <v>1</v>
      </c>
      <c r="L104" s="7">
        <v>6.3</v>
      </c>
      <c r="M104" s="2" t="s">
        <v>143</v>
      </c>
    </row>
    <row r="105" spans="1:13" customFormat="1" ht="30">
      <c r="A105" s="7">
        <v>231484</v>
      </c>
      <c r="B105" s="7" t="s">
        <v>14</v>
      </c>
      <c r="C105" s="7" t="s">
        <v>103</v>
      </c>
      <c r="D105" s="8" t="s">
        <v>302</v>
      </c>
      <c r="E105" s="8" t="s">
        <v>303</v>
      </c>
      <c r="F105" s="8" t="str">
        <f t="shared" si="3"/>
        <v>Cath Senker</v>
      </c>
      <c r="G105" s="9" t="s">
        <v>304</v>
      </c>
      <c r="H105" s="10" t="s">
        <v>305</v>
      </c>
      <c r="I105" s="7" t="s">
        <v>300</v>
      </c>
      <c r="J105" s="25" t="s">
        <v>21</v>
      </c>
      <c r="K105" s="7">
        <v>1</v>
      </c>
      <c r="L105" s="7">
        <v>7.2</v>
      </c>
      <c r="M105" s="2" t="s">
        <v>301</v>
      </c>
    </row>
    <row r="106" spans="1:13" customFormat="1" ht="30">
      <c r="A106" s="7">
        <v>231490</v>
      </c>
      <c r="B106" s="7" t="s">
        <v>14</v>
      </c>
      <c r="C106" s="7" t="s">
        <v>103</v>
      </c>
      <c r="D106" s="8" t="s">
        <v>306</v>
      </c>
      <c r="E106" s="8" t="s">
        <v>303</v>
      </c>
      <c r="F106" s="8" t="str">
        <f t="shared" si="3"/>
        <v>Cath Senker</v>
      </c>
      <c r="G106" s="9" t="s">
        <v>304</v>
      </c>
      <c r="H106" s="10" t="s">
        <v>307</v>
      </c>
      <c r="I106" s="7" t="s">
        <v>300</v>
      </c>
      <c r="J106" s="25" t="s">
        <v>21</v>
      </c>
      <c r="K106" s="7">
        <v>1</v>
      </c>
      <c r="L106" s="7">
        <v>6.1</v>
      </c>
      <c r="M106" s="2" t="s">
        <v>301</v>
      </c>
    </row>
    <row r="107" spans="1:13" customFormat="1" ht="30">
      <c r="A107" s="7">
        <v>231486</v>
      </c>
      <c r="B107" s="7" t="s">
        <v>14</v>
      </c>
      <c r="C107" s="7" t="s">
        <v>103</v>
      </c>
      <c r="D107" s="8" t="s">
        <v>308</v>
      </c>
      <c r="E107" s="8" t="s">
        <v>288</v>
      </c>
      <c r="F107" s="8" t="str">
        <f t="shared" si="3"/>
        <v>Liz Gogerly</v>
      </c>
      <c r="G107" s="9" t="s">
        <v>309</v>
      </c>
      <c r="H107" s="10" t="s">
        <v>310</v>
      </c>
      <c r="I107" s="7" t="s">
        <v>300</v>
      </c>
      <c r="J107" s="25" t="s">
        <v>21</v>
      </c>
      <c r="K107" s="7">
        <v>1</v>
      </c>
      <c r="L107" s="7">
        <v>7.7</v>
      </c>
      <c r="M107" s="2" t="s">
        <v>301</v>
      </c>
    </row>
    <row r="108" spans="1:13" customFormat="1" ht="30">
      <c r="A108" s="7">
        <v>231487</v>
      </c>
      <c r="B108" s="7" t="s">
        <v>14</v>
      </c>
      <c r="C108" s="7" t="s">
        <v>103</v>
      </c>
      <c r="D108" s="8" t="s">
        <v>296</v>
      </c>
      <c r="E108" s="8" t="s">
        <v>297</v>
      </c>
      <c r="F108" s="8" t="str">
        <f t="shared" si="3"/>
        <v>Mike Goldsmith</v>
      </c>
      <c r="G108" s="9" t="s">
        <v>298</v>
      </c>
      <c r="H108" s="10" t="s">
        <v>299</v>
      </c>
      <c r="I108" s="7" t="s">
        <v>300</v>
      </c>
      <c r="J108" s="25" t="s">
        <v>21</v>
      </c>
      <c r="K108" s="7">
        <v>1</v>
      </c>
      <c r="L108" s="7">
        <v>7.4</v>
      </c>
      <c r="M108" s="2" t="s">
        <v>301</v>
      </c>
    </row>
    <row r="109" spans="1:13" customFormat="1" ht="30">
      <c r="A109" s="7">
        <v>231406</v>
      </c>
      <c r="B109" s="7" t="s">
        <v>14</v>
      </c>
      <c r="C109" s="7" t="s">
        <v>15</v>
      </c>
      <c r="D109" s="8" t="s">
        <v>497</v>
      </c>
      <c r="E109" s="8" t="s">
        <v>498</v>
      </c>
      <c r="F109" s="8" t="str">
        <f t="shared" si="3"/>
        <v>Laurie S. Sutton</v>
      </c>
      <c r="G109" s="9" t="s">
        <v>499</v>
      </c>
      <c r="H109" s="10" t="s">
        <v>500</v>
      </c>
      <c r="I109" s="7" t="s">
        <v>495</v>
      </c>
      <c r="J109" s="25" t="s">
        <v>21</v>
      </c>
      <c r="K109" s="7">
        <v>1</v>
      </c>
      <c r="L109" s="7">
        <v>3.8</v>
      </c>
      <c r="M109" s="2" t="s">
        <v>496</v>
      </c>
    </row>
    <row r="110" spans="1:13" customFormat="1" ht="30">
      <c r="A110" s="7">
        <v>231396</v>
      </c>
      <c r="B110" s="7" t="s">
        <v>14</v>
      </c>
      <c r="C110" s="7" t="s">
        <v>15</v>
      </c>
      <c r="D110" s="8" t="s">
        <v>501</v>
      </c>
      <c r="E110" s="8" t="s">
        <v>502</v>
      </c>
      <c r="F110" s="8" t="str">
        <f t="shared" si="3"/>
        <v>Matthew K. Manning</v>
      </c>
      <c r="G110" s="9" t="s">
        <v>140</v>
      </c>
      <c r="H110" s="10" t="s">
        <v>503</v>
      </c>
      <c r="I110" s="7" t="s">
        <v>95</v>
      </c>
      <c r="J110" s="25" t="s">
        <v>21</v>
      </c>
      <c r="K110" s="7">
        <v>1</v>
      </c>
      <c r="L110" s="7">
        <v>4.2</v>
      </c>
      <c r="M110" s="2" t="s">
        <v>496</v>
      </c>
    </row>
    <row r="111" spans="1:13" customFormat="1" ht="30">
      <c r="A111" s="7">
        <v>231397</v>
      </c>
      <c r="B111" s="7" t="s">
        <v>14</v>
      </c>
      <c r="C111" s="7" t="s">
        <v>15</v>
      </c>
      <c r="D111" s="8" t="s">
        <v>504</v>
      </c>
      <c r="E111" s="8" t="s">
        <v>502</v>
      </c>
      <c r="F111" s="8" t="str">
        <f t="shared" si="3"/>
        <v>Matthew K. Manning</v>
      </c>
      <c r="G111" s="9" t="s">
        <v>140</v>
      </c>
      <c r="H111" s="10" t="s">
        <v>505</v>
      </c>
      <c r="I111" s="7" t="s">
        <v>495</v>
      </c>
      <c r="J111" s="25" t="s">
        <v>21</v>
      </c>
      <c r="K111" s="7">
        <v>1</v>
      </c>
      <c r="L111" s="7">
        <v>4.2</v>
      </c>
      <c r="M111" s="2" t="s">
        <v>496</v>
      </c>
    </row>
    <row r="112" spans="1:13" customFormat="1" ht="30">
      <c r="A112" s="7">
        <v>231395</v>
      </c>
      <c r="B112" s="7" t="s">
        <v>14</v>
      </c>
      <c r="C112" s="7" t="s">
        <v>15</v>
      </c>
      <c r="D112" s="8" t="s">
        <v>492</v>
      </c>
      <c r="E112" s="8" t="s">
        <v>30</v>
      </c>
      <c r="F112" s="8" t="str">
        <f t="shared" si="3"/>
        <v>Steve Korté</v>
      </c>
      <c r="G112" s="9" t="s">
        <v>493</v>
      </c>
      <c r="H112" s="10" t="s">
        <v>494</v>
      </c>
      <c r="I112" s="7" t="s">
        <v>495</v>
      </c>
      <c r="J112" s="25" t="s">
        <v>21</v>
      </c>
      <c r="K112" s="7">
        <v>1</v>
      </c>
      <c r="L112" s="7">
        <v>3.9</v>
      </c>
      <c r="M112" s="2" t="s">
        <v>496</v>
      </c>
    </row>
    <row r="113" spans="1:13" customFormat="1">
      <c r="A113" s="7">
        <v>230821</v>
      </c>
      <c r="B113" s="7" t="s">
        <v>14</v>
      </c>
      <c r="C113" s="7" t="s">
        <v>15</v>
      </c>
      <c r="D113" s="8" t="s">
        <v>230</v>
      </c>
      <c r="E113" s="8" t="s">
        <v>105</v>
      </c>
      <c r="F113" s="8" t="str">
        <f t="shared" si="3"/>
        <v>Tom Palmer</v>
      </c>
      <c r="G113" s="9" t="s">
        <v>231</v>
      </c>
      <c r="H113" s="10" t="s">
        <v>232</v>
      </c>
      <c r="I113" s="7" t="s">
        <v>233</v>
      </c>
      <c r="J113" s="25" t="s">
        <v>21</v>
      </c>
      <c r="K113" s="7">
        <v>2</v>
      </c>
      <c r="L113" s="7">
        <v>4.2</v>
      </c>
      <c r="M113" s="2" t="s">
        <v>234</v>
      </c>
    </row>
    <row r="114" spans="1:13" customFormat="1">
      <c r="A114" s="7">
        <v>230644</v>
      </c>
      <c r="B114" s="7" t="s">
        <v>14</v>
      </c>
      <c r="C114" s="7" t="s">
        <v>15</v>
      </c>
      <c r="D114" s="8" t="s">
        <v>387</v>
      </c>
      <c r="E114" s="8" t="s">
        <v>105</v>
      </c>
      <c r="F114" s="8" t="str">
        <f t="shared" si="3"/>
        <v>Tom Palmer</v>
      </c>
      <c r="G114" s="9" t="s">
        <v>231</v>
      </c>
      <c r="H114" s="10" t="s">
        <v>388</v>
      </c>
      <c r="I114" s="7" t="s">
        <v>233</v>
      </c>
      <c r="J114" s="25" t="s">
        <v>21</v>
      </c>
      <c r="K114" s="7">
        <v>2</v>
      </c>
      <c r="L114" s="7">
        <v>4.2</v>
      </c>
      <c r="M114" s="2" t="s">
        <v>389</v>
      </c>
    </row>
    <row r="115" spans="1:13" customFormat="1">
      <c r="A115" s="7">
        <v>231445</v>
      </c>
      <c r="B115" s="7" t="s">
        <v>14</v>
      </c>
      <c r="C115" s="7" t="s">
        <v>15</v>
      </c>
      <c r="D115" s="8" t="s">
        <v>528</v>
      </c>
      <c r="E115" s="8" t="s">
        <v>176</v>
      </c>
      <c r="F115" s="8" t="str">
        <f t="shared" si="3"/>
        <v>Angie Sage</v>
      </c>
      <c r="G115" s="9" t="s">
        <v>177</v>
      </c>
      <c r="H115" s="10" t="s">
        <v>529</v>
      </c>
      <c r="I115" s="7" t="s">
        <v>179</v>
      </c>
      <c r="J115" s="25" t="s">
        <v>21</v>
      </c>
      <c r="K115" s="7">
        <v>13</v>
      </c>
      <c r="L115" s="7">
        <v>5.8</v>
      </c>
      <c r="M115" s="2" t="s">
        <v>530</v>
      </c>
    </row>
    <row r="116" spans="1:13" customFormat="1">
      <c r="A116" s="7">
        <v>231446</v>
      </c>
      <c r="B116" s="7" t="s">
        <v>14</v>
      </c>
      <c r="C116" s="7" t="s">
        <v>15</v>
      </c>
      <c r="D116" s="8" t="s">
        <v>531</v>
      </c>
      <c r="E116" s="8" t="s">
        <v>532</v>
      </c>
      <c r="F116" s="8" t="str">
        <f t="shared" si="3"/>
        <v>Peter Jay Black</v>
      </c>
      <c r="G116" s="9" t="s">
        <v>533</v>
      </c>
      <c r="H116" s="10" t="s">
        <v>534</v>
      </c>
      <c r="I116" s="7" t="s">
        <v>179</v>
      </c>
      <c r="J116" s="25" t="s">
        <v>21</v>
      </c>
      <c r="K116" s="7">
        <v>8</v>
      </c>
      <c r="L116" s="7">
        <v>4.5999999999999996</v>
      </c>
      <c r="M116" s="2" t="s">
        <v>535</v>
      </c>
    </row>
    <row r="117" spans="1:13" customFormat="1" ht="30">
      <c r="A117" s="7">
        <v>231467</v>
      </c>
      <c r="B117" s="7" t="s">
        <v>14</v>
      </c>
      <c r="C117" s="7" t="s">
        <v>103</v>
      </c>
      <c r="D117" s="8" t="s">
        <v>408</v>
      </c>
      <c r="E117" s="8" t="s">
        <v>409</v>
      </c>
      <c r="F117" s="8" t="str">
        <f t="shared" si="3"/>
        <v>Clive Gifford</v>
      </c>
      <c r="G117" s="9" t="s">
        <v>410</v>
      </c>
      <c r="H117" s="10" t="s">
        <v>411</v>
      </c>
      <c r="I117" s="7" t="s">
        <v>300</v>
      </c>
      <c r="J117" s="25" t="s">
        <v>21</v>
      </c>
      <c r="K117" s="7">
        <v>1</v>
      </c>
      <c r="L117" s="7">
        <v>6.4</v>
      </c>
      <c r="M117" s="2" t="s">
        <v>412</v>
      </c>
    </row>
    <row r="118" spans="1:13" customFormat="1" ht="30">
      <c r="A118" s="7">
        <v>231469</v>
      </c>
      <c r="B118" s="7" t="s">
        <v>14</v>
      </c>
      <c r="C118" s="7" t="s">
        <v>103</v>
      </c>
      <c r="D118" s="8" t="s">
        <v>413</v>
      </c>
      <c r="E118" s="8" t="s">
        <v>409</v>
      </c>
      <c r="F118" s="8" t="str">
        <f t="shared" si="3"/>
        <v>Clive Gifford</v>
      </c>
      <c r="G118" s="9" t="s">
        <v>410</v>
      </c>
      <c r="H118" s="10" t="s">
        <v>414</v>
      </c>
      <c r="I118" s="7" t="s">
        <v>300</v>
      </c>
      <c r="J118" s="25" t="s">
        <v>21</v>
      </c>
      <c r="K118" s="7">
        <v>1</v>
      </c>
      <c r="L118" s="7">
        <v>6.9</v>
      </c>
      <c r="M118" s="2" t="s">
        <v>412</v>
      </c>
    </row>
    <row r="119" spans="1:13" customFormat="1" ht="30">
      <c r="A119" s="7">
        <v>231466</v>
      </c>
      <c r="B119" s="7" t="s">
        <v>14</v>
      </c>
      <c r="C119" s="7" t="s">
        <v>103</v>
      </c>
      <c r="D119" s="8" t="s">
        <v>415</v>
      </c>
      <c r="E119" s="8" t="s">
        <v>409</v>
      </c>
      <c r="F119" s="8" t="str">
        <f t="shared" si="3"/>
        <v>Clive Gifford</v>
      </c>
      <c r="G119" s="9" t="s">
        <v>410</v>
      </c>
      <c r="H119" s="10" t="s">
        <v>416</v>
      </c>
      <c r="I119" s="7" t="s">
        <v>300</v>
      </c>
      <c r="J119" s="25" t="s">
        <v>21</v>
      </c>
      <c r="K119" s="7">
        <v>1</v>
      </c>
      <c r="L119" s="7">
        <v>6.5</v>
      </c>
      <c r="M119" s="2" t="s">
        <v>412</v>
      </c>
    </row>
    <row r="120" spans="1:13" customFormat="1" ht="30">
      <c r="A120" s="7">
        <v>231468</v>
      </c>
      <c r="B120" s="7" t="s">
        <v>14</v>
      </c>
      <c r="C120" s="7" t="s">
        <v>103</v>
      </c>
      <c r="D120" s="8" t="s">
        <v>417</v>
      </c>
      <c r="E120" s="8" t="s">
        <v>409</v>
      </c>
      <c r="F120" s="8" t="str">
        <f t="shared" si="3"/>
        <v>Clive Gifford</v>
      </c>
      <c r="G120" s="9" t="s">
        <v>410</v>
      </c>
      <c r="H120" s="10" t="s">
        <v>418</v>
      </c>
      <c r="I120" s="7" t="s">
        <v>300</v>
      </c>
      <c r="J120" s="25" t="s">
        <v>21</v>
      </c>
      <c r="K120" s="7">
        <v>1</v>
      </c>
      <c r="L120" s="7">
        <v>6.5</v>
      </c>
      <c r="M120" s="2" t="s">
        <v>412</v>
      </c>
    </row>
    <row r="121" spans="1:13" customFormat="1" ht="30">
      <c r="A121" s="7">
        <v>231458</v>
      </c>
      <c r="B121" s="7" t="s">
        <v>14</v>
      </c>
      <c r="C121" s="7" t="s">
        <v>15</v>
      </c>
      <c r="D121" s="8" t="s">
        <v>55</v>
      </c>
      <c r="E121" s="8" t="s">
        <v>50</v>
      </c>
      <c r="F121" s="8" t="str">
        <f t="shared" si="3"/>
        <v>David Walliams</v>
      </c>
      <c r="G121" s="9" t="s">
        <v>56</v>
      </c>
      <c r="H121" s="10" t="s">
        <v>57</v>
      </c>
      <c r="I121" s="7" t="s">
        <v>58</v>
      </c>
      <c r="J121" s="25" t="s">
        <v>21</v>
      </c>
      <c r="K121" s="7">
        <v>1</v>
      </c>
      <c r="L121" s="7">
        <v>4</v>
      </c>
      <c r="M121" s="2"/>
    </row>
    <row r="122" spans="1:13" customFormat="1" ht="30">
      <c r="A122" s="7">
        <v>231068</v>
      </c>
      <c r="B122" s="7" t="s">
        <v>14</v>
      </c>
      <c r="C122" s="7" t="s">
        <v>15</v>
      </c>
      <c r="D122" s="8" t="s">
        <v>202</v>
      </c>
      <c r="E122" s="8" t="s">
        <v>203</v>
      </c>
      <c r="F122" s="8" t="str">
        <f t="shared" si="3"/>
        <v>Frank Cottrell Boyce</v>
      </c>
      <c r="G122" s="9" t="s">
        <v>204</v>
      </c>
      <c r="H122" s="10" t="s">
        <v>205</v>
      </c>
      <c r="I122" s="7" t="s">
        <v>117</v>
      </c>
      <c r="J122" s="25" t="s">
        <v>21</v>
      </c>
      <c r="K122" s="7">
        <v>8</v>
      </c>
      <c r="L122" s="7">
        <v>4</v>
      </c>
      <c r="M122" s="2"/>
    </row>
    <row r="123" spans="1:13" customFormat="1" ht="30">
      <c r="A123" s="7">
        <v>231459</v>
      </c>
      <c r="B123" s="7" t="s">
        <v>14</v>
      </c>
      <c r="C123" s="7" t="s">
        <v>15</v>
      </c>
      <c r="D123" s="8" t="s">
        <v>86</v>
      </c>
      <c r="E123" s="8" t="s">
        <v>87</v>
      </c>
      <c r="F123" s="8" t="str">
        <f t="shared" si="3"/>
        <v>Jacqueline Wilson</v>
      </c>
      <c r="G123" s="9" t="s">
        <v>88</v>
      </c>
      <c r="H123" s="10" t="s">
        <v>89</v>
      </c>
      <c r="I123" s="7" t="s">
        <v>90</v>
      </c>
      <c r="J123" s="25" t="s">
        <v>21</v>
      </c>
      <c r="K123" s="7">
        <v>1</v>
      </c>
      <c r="L123" s="7">
        <v>4.2</v>
      </c>
      <c r="M123" s="2"/>
    </row>
    <row r="124" spans="1:13" customFormat="1" ht="30">
      <c r="A124" s="7">
        <v>231475</v>
      </c>
      <c r="B124" s="7" t="s">
        <v>14</v>
      </c>
      <c r="C124" s="7" t="s">
        <v>103</v>
      </c>
      <c r="D124" s="8" t="s">
        <v>283</v>
      </c>
      <c r="E124" s="8" t="s">
        <v>284</v>
      </c>
      <c r="F124" s="8" t="str">
        <f t="shared" si="3"/>
        <v>Jan Thornhill</v>
      </c>
      <c r="G124" s="9" t="s">
        <v>285</v>
      </c>
      <c r="H124" s="10" t="s">
        <v>286</v>
      </c>
      <c r="I124" s="7" t="s">
        <v>142</v>
      </c>
      <c r="J124" s="25" t="s">
        <v>21</v>
      </c>
      <c r="K124" s="7">
        <v>2</v>
      </c>
      <c r="L124" s="7">
        <v>6.7</v>
      </c>
      <c r="M124" s="2"/>
    </row>
    <row r="125" spans="1:13" customFormat="1" ht="30">
      <c r="A125" s="7">
        <v>231485</v>
      </c>
      <c r="B125" s="7" t="s">
        <v>14</v>
      </c>
      <c r="C125" s="7" t="s">
        <v>103</v>
      </c>
      <c r="D125" s="8" t="s">
        <v>292</v>
      </c>
      <c r="E125" s="8" t="s">
        <v>293</v>
      </c>
      <c r="F125" s="8" t="str">
        <f t="shared" si="3"/>
        <v>Jenny Matthews</v>
      </c>
      <c r="G125" s="9" t="s">
        <v>294</v>
      </c>
      <c r="H125" s="10" t="s">
        <v>295</v>
      </c>
      <c r="I125" s="7" t="s">
        <v>142</v>
      </c>
      <c r="J125" s="25" t="s">
        <v>21</v>
      </c>
      <c r="K125" s="7">
        <v>2</v>
      </c>
      <c r="L125" s="7">
        <v>7</v>
      </c>
      <c r="M125" s="2"/>
    </row>
    <row r="126" spans="1:13" customFormat="1">
      <c r="A126" s="7">
        <v>231284</v>
      </c>
      <c r="B126" s="7" t="s">
        <v>14</v>
      </c>
      <c r="C126" s="7" t="s">
        <v>15</v>
      </c>
      <c r="D126" s="8" t="s">
        <v>59</v>
      </c>
      <c r="E126" s="8" t="s">
        <v>60</v>
      </c>
      <c r="F126" s="8" t="str">
        <f t="shared" si="3"/>
        <v>Judi Curtin</v>
      </c>
      <c r="G126" s="9" t="s">
        <v>61</v>
      </c>
      <c r="H126" s="10" t="s">
        <v>62</v>
      </c>
      <c r="I126" s="7" t="s">
        <v>63</v>
      </c>
      <c r="J126" s="25" t="s">
        <v>21</v>
      </c>
      <c r="K126" s="7">
        <v>1</v>
      </c>
      <c r="L126" s="7">
        <v>3.9</v>
      </c>
      <c r="M126" s="2"/>
    </row>
    <row r="127" spans="1:13" customFormat="1">
      <c r="A127" s="7">
        <v>231505</v>
      </c>
      <c r="B127" s="7" t="s">
        <v>14</v>
      </c>
      <c r="C127" s="7" t="s">
        <v>15</v>
      </c>
      <c r="D127" s="8" t="s">
        <v>350</v>
      </c>
      <c r="E127" s="8" t="s">
        <v>268</v>
      </c>
      <c r="F127" s="8" t="str">
        <f t="shared" si="3"/>
        <v>Kathryn Siebel</v>
      </c>
      <c r="G127" s="9" t="s">
        <v>351</v>
      </c>
      <c r="H127" s="10" t="s">
        <v>352</v>
      </c>
      <c r="I127" s="7" t="s">
        <v>210</v>
      </c>
      <c r="J127" s="25" t="s">
        <v>21</v>
      </c>
      <c r="K127" s="7">
        <v>5</v>
      </c>
      <c r="L127" s="7">
        <v>4.7</v>
      </c>
      <c r="M127" s="2"/>
    </row>
    <row r="128" spans="1:13" customFormat="1">
      <c r="A128" s="7">
        <v>231448</v>
      </c>
      <c r="B128" s="7" t="s">
        <v>14</v>
      </c>
      <c r="C128" s="7" t="s">
        <v>15</v>
      </c>
      <c r="D128" s="8" t="s">
        <v>561</v>
      </c>
      <c r="E128" s="8" t="s">
        <v>562</v>
      </c>
      <c r="F128" s="8" t="str">
        <f t="shared" si="3"/>
        <v>Lari Don</v>
      </c>
      <c r="G128" s="9" t="s">
        <v>563</v>
      </c>
      <c r="H128" s="10" t="s">
        <v>564</v>
      </c>
      <c r="I128" s="7" t="s">
        <v>565</v>
      </c>
      <c r="J128" s="25" t="s">
        <v>21</v>
      </c>
      <c r="K128" s="7">
        <v>2</v>
      </c>
      <c r="L128" s="7">
        <v>5.7</v>
      </c>
      <c r="M128" s="2"/>
    </row>
    <row r="129" spans="1:13" customFormat="1" ht="30">
      <c r="A129" s="7">
        <v>231178</v>
      </c>
      <c r="B129" s="7" t="s">
        <v>14</v>
      </c>
      <c r="C129" s="7" t="s">
        <v>15</v>
      </c>
      <c r="D129" s="8" t="s">
        <v>216</v>
      </c>
      <c r="E129" s="8" t="s">
        <v>217</v>
      </c>
      <c r="F129" s="8" t="str">
        <f t="shared" si="3"/>
        <v>Mark Huckerby</v>
      </c>
      <c r="G129" s="9" t="s">
        <v>218</v>
      </c>
      <c r="H129" s="10" t="s">
        <v>219</v>
      </c>
      <c r="I129" s="7" t="s">
        <v>158</v>
      </c>
      <c r="J129" s="25" t="s">
        <v>21</v>
      </c>
      <c r="K129" s="7">
        <v>10</v>
      </c>
      <c r="L129" s="7">
        <v>6</v>
      </c>
      <c r="M129" s="2"/>
    </row>
    <row r="130" spans="1:13" customFormat="1">
      <c r="A130" s="7">
        <v>231449</v>
      </c>
      <c r="B130" s="7" t="s">
        <v>14</v>
      </c>
      <c r="C130" s="7" t="s">
        <v>15</v>
      </c>
      <c r="D130" s="8" t="s">
        <v>551</v>
      </c>
      <c r="E130" s="8" t="s">
        <v>552</v>
      </c>
      <c r="F130" s="8" t="str">
        <f t="shared" si="3"/>
        <v>Raina Telgemeier</v>
      </c>
      <c r="G130" s="9" t="s">
        <v>553</v>
      </c>
      <c r="H130" s="10" t="s">
        <v>554</v>
      </c>
      <c r="I130" s="7" t="s">
        <v>555</v>
      </c>
      <c r="J130" s="25" t="s">
        <v>21</v>
      </c>
      <c r="K130" s="7">
        <v>1</v>
      </c>
      <c r="L130" s="7">
        <v>2.6</v>
      </c>
      <c r="M130" s="2"/>
    </row>
    <row r="131" spans="1:13" customFormat="1" ht="30">
      <c r="A131" s="7">
        <v>230179</v>
      </c>
      <c r="B131" s="7" t="s">
        <v>14</v>
      </c>
      <c r="C131" s="7" t="s">
        <v>15</v>
      </c>
      <c r="D131" s="8" t="s">
        <v>29</v>
      </c>
      <c r="E131" s="8" t="s">
        <v>30</v>
      </c>
      <c r="F131" s="8" t="str">
        <f t="shared" si="3"/>
        <v>Steve Cole</v>
      </c>
      <c r="G131" s="9" t="s">
        <v>31</v>
      </c>
      <c r="H131" s="10" t="s">
        <v>32</v>
      </c>
      <c r="I131" s="7" t="s">
        <v>27</v>
      </c>
      <c r="J131" s="25" t="s">
        <v>21</v>
      </c>
      <c r="K131" s="7">
        <v>7</v>
      </c>
      <c r="L131" s="7">
        <v>5.2</v>
      </c>
      <c r="M131" s="2"/>
    </row>
    <row r="132" spans="1:13" customFormat="1">
      <c r="A132" s="7">
        <v>230437</v>
      </c>
      <c r="B132" s="7" t="s">
        <v>14</v>
      </c>
      <c r="C132" s="7" t="s">
        <v>103</v>
      </c>
      <c r="D132" s="8" t="s">
        <v>104</v>
      </c>
      <c r="E132" s="8" t="s">
        <v>105</v>
      </c>
      <c r="F132" s="8" t="str">
        <f t="shared" ref="F132:F152" si="4">CONCATENATE(E132," ",G132)</f>
        <v>Tom Oldfield</v>
      </c>
      <c r="G132" s="9" t="s">
        <v>106</v>
      </c>
      <c r="H132" s="10" t="s">
        <v>107</v>
      </c>
      <c r="I132" s="7" t="s">
        <v>108</v>
      </c>
      <c r="J132" s="25" t="s">
        <v>21</v>
      </c>
      <c r="K132" s="7">
        <v>4</v>
      </c>
      <c r="L132" s="7">
        <v>5.7</v>
      </c>
      <c r="M132" s="2"/>
    </row>
    <row r="133" spans="1:13" customFormat="1" ht="30">
      <c r="A133" s="7">
        <v>229718</v>
      </c>
      <c r="B133" s="7" t="s">
        <v>14</v>
      </c>
      <c r="C133" s="7" t="s">
        <v>15</v>
      </c>
      <c r="D133" s="8" t="s">
        <v>377</v>
      </c>
      <c r="E133" s="8" t="s">
        <v>378</v>
      </c>
      <c r="F133" s="8" t="str">
        <f t="shared" si="4"/>
        <v>Carol Drinkwater</v>
      </c>
      <c r="G133" s="9" t="s">
        <v>379</v>
      </c>
      <c r="H133" s="10" t="s">
        <v>380</v>
      </c>
      <c r="I133" s="7" t="s">
        <v>158</v>
      </c>
      <c r="J133" s="25" t="s">
        <v>38</v>
      </c>
      <c r="K133" s="7">
        <v>6</v>
      </c>
      <c r="L133" s="7">
        <v>6.2</v>
      </c>
      <c r="M133" s="2" t="s">
        <v>381</v>
      </c>
    </row>
    <row r="134" spans="1:13" customFormat="1">
      <c r="A134" s="7">
        <v>231051</v>
      </c>
      <c r="B134" s="7" t="s">
        <v>14</v>
      </c>
      <c r="C134" s="7" t="s">
        <v>15</v>
      </c>
      <c r="D134" s="8" t="s">
        <v>489</v>
      </c>
      <c r="E134" s="8" t="s">
        <v>312</v>
      </c>
      <c r="F134" s="8" t="str">
        <f t="shared" si="4"/>
        <v>Tim Collins</v>
      </c>
      <c r="G134" s="9" t="s">
        <v>490</v>
      </c>
      <c r="H134" s="10" t="s">
        <v>491</v>
      </c>
      <c r="I134" s="7" t="s">
        <v>487</v>
      </c>
      <c r="J134" s="25" t="s">
        <v>38</v>
      </c>
      <c r="K134" s="7">
        <v>1</v>
      </c>
      <c r="L134" s="7">
        <v>4.5999999999999996</v>
      </c>
      <c r="M134" s="2" t="s">
        <v>488</v>
      </c>
    </row>
    <row r="135" spans="1:13" customFormat="1" ht="30">
      <c r="A135" s="7">
        <v>230849</v>
      </c>
      <c r="B135" s="7" t="s">
        <v>14</v>
      </c>
      <c r="C135" s="7" t="s">
        <v>15</v>
      </c>
      <c r="D135" s="8" t="s">
        <v>33</v>
      </c>
      <c r="E135" s="8" t="s">
        <v>34</v>
      </c>
      <c r="F135" s="8" t="str">
        <f t="shared" si="4"/>
        <v>Ellie Boswell</v>
      </c>
      <c r="G135" s="9" t="s">
        <v>35</v>
      </c>
      <c r="H135" s="10" t="s">
        <v>36</v>
      </c>
      <c r="I135" s="7" t="s">
        <v>37</v>
      </c>
      <c r="J135" s="25" t="s">
        <v>38</v>
      </c>
      <c r="K135" s="7">
        <v>6</v>
      </c>
      <c r="L135" s="7">
        <v>4.7</v>
      </c>
      <c r="M135" s="2" t="s">
        <v>39</v>
      </c>
    </row>
    <row r="136" spans="1:13" customFormat="1">
      <c r="A136" s="7">
        <v>230848</v>
      </c>
      <c r="B136" s="7" t="s">
        <v>14</v>
      </c>
      <c r="C136" s="7" t="s">
        <v>15</v>
      </c>
      <c r="D136" s="8" t="s">
        <v>237</v>
      </c>
      <c r="E136" s="8" t="s">
        <v>238</v>
      </c>
      <c r="F136" s="8" t="str">
        <f t="shared" si="4"/>
        <v>Robin Jarvis</v>
      </c>
      <c r="G136" s="9" t="s">
        <v>239</v>
      </c>
      <c r="H136" s="10" t="s">
        <v>240</v>
      </c>
      <c r="I136" s="7" t="s">
        <v>241</v>
      </c>
      <c r="J136" s="25" t="s">
        <v>38</v>
      </c>
      <c r="K136" s="7">
        <v>8</v>
      </c>
      <c r="L136" s="7">
        <v>5.5</v>
      </c>
      <c r="M136" s="2" t="s">
        <v>242</v>
      </c>
    </row>
    <row r="137" spans="1:13" customFormat="1" ht="30">
      <c r="A137" s="7">
        <v>231081</v>
      </c>
      <c r="B137" s="7" t="s">
        <v>14</v>
      </c>
      <c r="C137" s="7" t="s">
        <v>15</v>
      </c>
      <c r="D137" s="8" t="s">
        <v>197</v>
      </c>
      <c r="E137" s="8" t="s">
        <v>198</v>
      </c>
      <c r="F137" s="8" t="str">
        <f t="shared" si="4"/>
        <v>Francesca Simon</v>
      </c>
      <c r="G137" s="9" t="s">
        <v>199</v>
      </c>
      <c r="H137" s="10" t="s">
        <v>200</v>
      </c>
      <c r="I137" s="7" t="s">
        <v>201</v>
      </c>
      <c r="J137" s="25" t="s">
        <v>38</v>
      </c>
      <c r="K137" s="7">
        <v>5</v>
      </c>
      <c r="L137" s="7">
        <v>4.5</v>
      </c>
      <c r="M137" s="2"/>
    </row>
    <row r="138" spans="1:13" customFormat="1" ht="30">
      <c r="A138" s="7">
        <v>231504</v>
      </c>
      <c r="B138" s="7" t="s">
        <v>14</v>
      </c>
      <c r="C138" s="7" t="s">
        <v>15</v>
      </c>
      <c r="D138" s="8" t="s">
        <v>341</v>
      </c>
      <c r="E138" s="8" t="s">
        <v>342</v>
      </c>
      <c r="F138" s="8" t="str">
        <f t="shared" si="4"/>
        <v>Natasha Farrant</v>
      </c>
      <c r="G138" s="9" t="s">
        <v>343</v>
      </c>
      <c r="H138" s="10" t="s">
        <v>344</v>
      </c>
      <c r="I138" s="7" t="s">
        <v>319</v>
      </c>
      <c r="J138" s="25" t="s">
        <v>38</v>
      </c>
      <c r="K138" s="7">
        <v>10</v>
      </c>
      <c r="L138" s="7">
        <v>5.4</v>
      </c>
      <c r="M138" s="2"/>
    </row>
    <row r="139" spans="1:13" customFormat="1">
      <c r="A139" s="7">
        <v>231225</v>
      </c>
      <c r="B139" s="7" t="s">
        <v>14</v>
      </c>
      <c r="C139" s="7" t="s">
        <v>15</v>
      </c>
      <c r="D139" s="8" t="s">
        <v>373</v>
      </c>
      <c r="E139" s="8" t="s">
        <v>374</v>
      </c>
      <c r="F139" s="8" t="str">
        <f t="shared" si="4"/>
        <v>Non Pratt</v>
      </c>
      <c r="G139" s="9" t="s">
        <v>375</v>
      </c>
      <c r="H139" s="10" t="s">
        <v>376</v>
      </c>
      <c r="I139" s="7" t="s">
        <v>233</v>
      </c>
      <c r="J139" s="25" t="s">
        <v>38</v>
      </c>
      <c r="K139" s="7">
        <v>3</v>
      </c>
      <c r="L139" s="7">
        <v>5</v>
      </c>
      <c r="M139" s="2"/>
    </row>
    <row r="140" spans="1:13" customFormat="1">
      <c r="A140" s="7">
        <v>231574</v>
      </c>
      <c r="B140" s="7" t="s">
        <v>14</v>
      </c>
      <c r="C140" s="7" t="s">
        <v>15</v>
      </c>
      <c r="D140" s="8" t="s">
        <v>69</v>
      </c>
      <c r="E140" s="8" t="s">
        <v>70</v>
      </c>
      <c r="F140" s="8" t="str">
        <f t="shared" si="4"/>
        <v>Amy Ewing</v>
      </c>
      <c r="G140" s="9" t="s">
        <v>71</v>
      </c>
      <c r="H140" s="10" t="s">
        <v>72</v>
      </c>
      <c r="I140" s="7" t="s">
        <v>73</v>
      </c>
      <c r="J140" s="25" t="s">
        <v>54</v>
      </c>
      <c r="K140" s="7">
        <v>11</v>
      </c>
      <c r="L140" s="7">
        <v>4.5</v>
      </c>
      <c r="M140" s="2" t="s">
        <v>74</v>
      </c>
    </row>
    <row r="141" spans="1:13" customFormat="1" ht="30">
      <c r="A141" s="7">
        <v>231442</v>
      </c>
      <c r="B141" s="7" t="s">
        <v>14</v>
      </c>
      <c r="C141" s="7" t="s">
        <v>15</v>
      </c>
      <c r="D141" s="8" t="s">
        <v>523</v>
      </c>
      <c r="E141" s="8" t="s">
        <v>524</v>
      </c>
      <c r="F141" s="8" t="str">
        <f t="shared" si="4"/>
        <v>Michelle Hodkin</v>
      </c>
      <c r="G141" s="9" t="s">
        <v>525</v>
      </c>
      <c r="H141" s="10" t="s">
        <v>526</v>
      </c>
      <c r="I141" s="7" t="s">
        <v>27</v>
      </c>
      <c r="J141" s="25" t="s">
        <v>54</v>
      </c>
      <c r="K141" s="7">
        <v>13</v>
      </c>
      <c r="L141" s="7">
        <v>4.3</v>
      </c>
      <c r="M141" s="2" t="s">
        <v>527</v>
      </c>
    </row>
    <row r="142" spans="1:13" customFormat="1" ht="30">
      <c r="A142" s="7">
        <v>231569</v>
      </c>
      <c r="B142" s="7" t="s">
        <v>14</v>
      </c>
      <c r="C142" s="7" t="s">
        <v>15</v>
      </c>
      <c r="D142" s="8" t="s">
        <v>80</v>
      </c>
      <c r="E142" s="8" t="s">
        <v>81</v>
      </c>
      <c r="F142" s="8" t="str">
        <f t="shared" si="4"/>
        <v>Jennifer Lynn Barnes</v>
      </c>
      <c r="G142" s="9" t="s">
        <v>82</v>
      </c>
      <c r="H142" s="10" t="s">
        <v>83</v>
      </c>
      <c r="I142" s="7" t="s">
        <v>84</v>
      </c>
      <c r="J142" s="25" t="s">
        <v>54</v>
      </c>
      <c r="K142" s="7">
        <v>12</v>
      </c>
      <c r="L142" s="7">
        <v>5.0999999999999996</v>
      </c>
      <c r="M142" s="2" t="s">
        <v>85</v>
      </c>
    </row>
    <row r="143" spans="1:13" customFormat="1">
      <c r="A143" s="7">
        <v>231050</v>
      </c>
      <c r="B143" s="7" t="s">
        <v>14</v>
      </c>
      <c r="C143" s="7" t="s">
        <v>15</v>
      </c>
      <c r="D143" s="8" t="s">
        <v>484</v>
      </c>
      <c r="E143" s="8" t="s">
        <v>485</v>
      </c>
      <c r="F143" s="8" t="str">
        <f t="shared" si="4"/>
        <v>Ann Evans</v>
      </c>
      <c r="G143" s="9" t="s">
        <v>269</v>
      </c>
      <c r="H143" s="10" t="s">
        <v>486</v>
      </c>
      <c r="I143" s="7" t="s">
        <v>487</v>
      </c>
      <c r="J143" s="25" t="s">
        <v>54</v>
      </c>
      <c r="K143" s="7">
        <v>1</v>
      </c>
      <c r="L143" s="7">
        <v>3.2</v>
      </c>
      <c r="M143" s="2" t="s">
        <v>488</v>
      </c>
    </row>
    <row r="144" spans="1:13" customFormat="1">
      <c r="A144" s="7">
        <v>231451</v>
      </c>
      <c r="B144" s="7" t="s">
        <v>14</v>
      </c>
      <c r="C144" s="7" t="s">
        <v>15</v>
      </c>
      <c r="D144" s="8" t="s">
        <v>556</v>
      </c>
      <c r="E144" s="8" t="s">
        <v>557</v>
      </c>
      <c r="F144" s="8" t="str">
        <f t="shared" si="4"/>
        <v>Sarah J. Maas</v>
      </c>
      <c r="G144" s="9" t="s">
        <v>558</v>
      </c>
      <c r="H144" s="10" t="s">
        <v>559</v>
      </c>
      <c r="I144" s="7" t="s">
        <v>179</v>
      </c>
      <c r="J144" s="25" t="s">
        <v>54</v>
      </c>
      <c r="K144" s="7">
        <v>32</v>
      </c>
      <c r="L144" s="7">
        <v>6.2</v>
      </c>
      <c r="M144" s="2" t="s">
        <v>560</v>
      </c>
    </row>
    <row r="145" spans="1:13" customFormat="1">
      <c r="A145" s="7">
        <v>231462</v>
      </c>
      <c r="B145" s="7" t="s">
        <v>14</v>
      </c>
      <c r="C145" s="7" t="s">
        <v>15</v>
      </c>
      <c r="D145" s="8" t="s">
        <v>49</v>
      </c>
      <c r="E145" s="8" t="s">
        <v>50</v>
      </c>
      <c r="F145" s="8" t="str">
        <f t="shared" si="4"/>
        <v>David Almond</v>
      </c>
      <c r="G145" s="9" t="s">
        <v>51</v>
      </c>
      <c r="H145" s="10" t="s">
        <v>52</v>
      </c>
      <c r="I145" s="7" t="s">
        <v>53</v>
      </c>
      <c r="J145" s="25" t="s">
        <v>54</v>
      </c>
      <c r="K145" s="7">
        <v>2</v>
      </c>
      <c r="L145" s="7">
        <v>3.8</v>
      </c>
      <c r="M145" s="2"/>
    </row>
    <row r="146" spans="1:13" customFormat="1">
      <c r="A146" s="7">
        <v>230097</v>
      </c>
      <c r="B146" s="7" t="s">
        <v>14</v>
      </c>
      <c r="C146" s="7" t="s">
        <v>15</v>
      </c>
      <c r="D146" s="8" t="s">
        <v>267</v>
      </c>
      <c r="E146" s="8" t="s">
        <v>268</v>
      </c>
      <c r="F146" s="8" t="str">
        <f t="shared" si="4"/>
        <v>Kathryn Evans</v>
      </c>
      <c r="G146" s="9" t="s">
        <v>269</v>
      </c>
      <c r="H146" s="10" t="s">
        <v>270</v>
      </c>
      <c r="I146" s="7" t="s">
        <v>164</v>
      </c>
      <c r="J146" s="25" t="s">
        <v>54</v>
      </c>
      <c r="K146" s="7">
        <v>11</v>
      </c>
      <c r="L146" s="7">
        <v>4.5</v>
      </c>
      <c r="M146" s="2"/>
    </row>
    <row r="147" spans="1:13" customFormat="1">
      <c r="A147" s="7">
        <v>231566</v>
      </c>
      <c r="B147" s="7" t="s">
        <v>14</v>
      </c>
      <c r="C147" s="7" t="s">
        <v>15</v>
      </c>
      <c r="D147" s="8" t="s">
        <v>181</v>
      </c>
      <c r="E147" s="8" t="s">
        <v>182</v>
      </c>
      <c r="F147" s="8" t="str">
        <f t="shared" si="4"/>
        <v>Katie Cotugno</v>
      </c>
      <c r="G147" s="9" t="s">
        <v>183</v>
      </c>
      <c r="H147" s="10" t="s">
        <v>184</v>
      </c>
      <c r="I147" s="7" t="s">
        <v>84</v>
      </c>
      <c r="J147" s="25" t="s">
        <v>54</v>
      </c>
      <c r="K147" s="7">
        <v>12</v>
      </c>
      <c r="L147" s="7">
        <v>6</v>
      </c>
      <c r="M147" s="2"/>
    </row>
    <row r="148" spans="1:13" customFormat="1" ht="30">
      <c r="A148" s="7">
        <v>231443</v>
      </c>
      <c r="B148" s="7" t="s">
        <v>14</v>
      </c>
      <c r="C148" s="7" t="s">
        <v>15</v>
      </c>
      <c r="D148" s="8" t="s">
        <v>506</v>
      </c>
      <c r="E148" s="8" t="s">
        <v>473</v>
      </c>
      <c r="F148" s="8" t="str">
        <f t="shared" si="4"/>
        <v>Meg Wolitzer</v>
      </c>
      <c r="G148" s="9" t="s">
        <v>507</v>
      </c>
      <c r="H148" s="10" t="s">
        <v>508</v>
      </c>
      <c r="I148" s="7" t="s">
        <v>27</v>
      </c>
      <c r="J148" s="25" t="s">
        <v>54</v>
      </c>
      <c r="K148" s="7">
        <v>11</v>
      </c>
      <c r="L148" s="7">
        <v>5.5</v>
      </c>
      <c r="M148" s="2"/>
    </row>
    <row r="149" spans="1:13" customFormat="1">
      <c r="A149" s="7">
        <v>231460</v>
      </c>
      <c r="B149" s="7" t="s">
        <v>14</v>
      </c>
      <c r="C149" s="7" t="s">
        <v>15</v>
      </c>
      <c r="D149" s="8" t="s">
        <v>64</v>
      </c>
      <c r="E149" s="8" t="s">
        <v>65</v>
      </c>
      <c r="F149" s="8" t="str">
        <f t="shared" si="4"/>
        <v>Michael Grant</v>
      </c>
      <c r="G149" s="9" t="s">
        <v>66</v>
      </c>
      <c r="H149" s="10" t="s">
        <v>67</v>
      </c>
      <c r="I149" s="7" t="s">
        <v>68</v>
      </c>
      <c r="J149" s="25" t="s">
        <v>54</v>
      </c>
      <c r="K149" s="7">
        <v>3</v>
      </c>
      <c r="L149" s="7">
        <v>5.2</v>
      </c>
      <c r="M149" s="2"/>
    </row>
    <row r="150" spans="1:13" customFormat="1">
      <c r="A150" s="7">
        <v>230977</v>
      </c>
      <c r="B150" s="7" t="s">
        <v>14</v>
      </c>
      <c r="C150" s="7" t="s">
        <v>15</v>
      </c>
      <c r="D150" s="8" t="s">
        <v>206</v>
      </c>
      <c r="E150" s="8" t="s">
        <v>207</v>
      </c>
      <c r="F150" s="8" t="str">
        <f t="shared" si="4"/>
        <v>Philip Reeve</v>
      </c>
      <c r="G150" s="9" t="s">
        <v>208</v>
      </c>
      <c r="H150" s="10" t="s">
        <v>209</v>
      </c>
      <c r="I150" s="7" t="s">
        <v>210</v>
      </c>
      <c r="J150" s="25" t="s">
        <v>54</v>
      </c>
      <c r="K150" s="7">
        <v>14</v>
      </c>
      <c r="L150" s="7">
        <v>6.1</v>
      </c>
      <c r="M150" s="2"/>
    </row>
    <row r="151" spans="1:13" customFormat="1">
      <c r="A151" s="7">
        <v>231067</v>
      </c>
      <c r="B151" s="7" t="s">
        <v>14</v>
      </c>
      <c r="C151" s="7" t="s">
        <v>15</v>
      </c>
      <c r="D151" s="8" t="s">
        <v>109</v>
      </c>
      <c r="E151" s="8" t="s">
        <v>110</v>
      </c>
      <c r="F151" s="8" t="str">
        <f t="shared" si="4"/>
        <v>Richard Kurti</v>
      </c>
      <c r="G151" s="9" t="s">
        <v>111</v>
      </c>
      <c r="H151" s="10" t="s">
        <v>112</v>
      </c>
      <c r="I151" s="7" t="s">
        <v>73</v>
      </c>
      <c r="J151" s="25" t="s">
        <v>54</v>
      </c>
      <c r="K151" s="7">
        <v>9</v>
      </c>
      <c r="L151" s="7">
        <v>5.7</v>
      </c>
      <c r="M151" s="2"/>
    </row>
    <row r="152" spans="1:13">
      <c r="A152" s="20"/>
      <c r="B152" s="20"/>
      <c r="C152" s="20"/>
      <c r="D152" s="20"/>
      <c r="E152" s="21"/>
      <c r="F152" s="22" t="str">
        <f t="shared" si="4"/>
        <v xml:space="preserve"> </v>
      </c>
      <c r="G152" s="23"/>
      <c r="H152" s="22"/>
      <c r="I152" s="20"/>
      <c r="J152" s="24"/>
      <c r="K152" s="20"/>
      <c r="L152" s="20"/>
      <c r="M152" s="11"/>
    </row>
    <row r="153" spans="1:13">
      <c r="A153" s="12"/>
      <c r="B153" s="12"/>
      <c r="C153" s="12"/>
      <c r="D153" s="12"/>
      <c r="E153" s="18"/>
      <c r="F153" s="19"/>
      <c r="G153" s="13"/>
      <c r="H153" s="14"/>
      <c r="I153" s="12"/>
      <c r="J153" s="19"/>
      <c r="K153" s="12"/>
      <c r="L153" s="12"/>
      <c r="M153" s="12"/>
    </row>
    <row r="154" spans="1:13">
      <c r="A154" s="15"/>
      <c r="B154" s="15"/>
      <c r="C154" s="15"/>
      <c r="D154" s="15"/>
      <c r="E154" s="15"/>
      <c r="F154" s="15"/>
      <c r="G154" s="17"/>
      <c r="H154" s="16"/>
      <c r="I154" s="15"/>
      <c r="J154" s="17"/>
      <c r="K154" s="12"/>
      <c r="L154" s="15"/>
      <c r="M154" s="15"/>
    </row>
    <row r="155" spans="1:13">
      <c r="A155" s="12"/>
      <c r="B155" s="12"/>
      <c r="C155" s="12"/>
      <c r="D155" s="12"/>
      <c r="E155" s="18"/>
      <c r="F155" s="19"/>
      <c r="G155" s="13"/>
      <c r="H155" s="14"/>
      <c r="I155" s="12"/>
      <c r="J155" s="19"/>
      <c r="K155" s="12"/>
      <c r="L155" s="12"/>
      <c r="M155" s="12"/>
    </row>
    <row r="156" spans="1:13">
      <c r="A156" s="12"/>
      <c r="B156" s="12"/>
      <c r="C156" s="12"/>
      <c r="D156" s="12"/>
      <c r="E156" s="18"/>
      <c r="F156" s="19"/>
      <c r="G156" s="13"/>
      <c r="H156" s="14"/>
      <c r="I156" s="12"/>
      <c r="J156" s="19"/>
      <c r="K156" s="12"/>
      <c r="L156" s="12"/>
      <c r="M156" s="12"/>
    </row>
    <row r="157" spans="1:13">
      <c r="A157" s="12"/>
      <c r="B157" s="12"/>
      <c r="C157" s="12"/>
      <c r="D157" s="12"/>
      <c r="E157" s="18"/>
      <c r="F157" s="19"/>
      <c r="G157" s="13"/>
      <c r="H157" s="14"/>
      <c r="I157" s="12"/>
      <c r="J157" s="19"/>
      <c r="K157" s="12"/>
      <c r="L157" s="12"/>
      <c r="M157" s="12"/>
    </row>
    <row r="158" spans="1:13">
      <c r="A158" s="15"/>
      <c r="B158" s="15"/>
      <c r="C158" s="15"/>
      <c r="D158" s="15"/>
      <c r="E158" s="15"/>
      <c r="F158" s="15"/>
      <c r="G158" s="17"/>
      <c r="H158" s="16"/>
      <c r="I158" s="15"/>
      <c r="J158" s="17"/>
      <c r="K158" s="12"/>
      <c r="L158" s="15"/>
      <c r="M158" s="15"/>
    </row>
    <row r="159" spans="1:13">
      <c r="A159" s="15"/>
      <c r="B159" s="15"/>
      <c r="C159" s="15"/>
      <c r="D159" s="15"/>
      <c r="E159" s="15"/>
      <c r="F159" s="15"/>
      <c r="G159" s="17"/>
      <c r="H159" s="16"/>
      <c r="I159" s="15"/>
      <c r="J159" s="17"/>
      <c r="K159" s="12"/>
      <c r="L159" s="15"/>
      <c r="M159" s="15"/>
    </row>
    <row r="160" spans="1:13">
      <c r="A160" s="15"/>
      <c r="B160" s="15"/>
      <c r="C160" s="15"/>
      <c r="D160" s="15"/>
      <c r="E160" s="15"/>
      <c r="F160" s="15"/>
      <c r="G160" s="17"/>
      <c r="H160" s="16"/>
      <c r="I160" s="15"/>
      <c r="J160" s="17"/>
      <c r="K160" s="12"/>
      <c r="L160" s="15"/>
      <c r="M160" s="15"/>
    </row>
    <row r="161" spans="1:13">
      <c r="A161" s="15"/>
      <c r="B161" s="15"/>
      <c r="C161" s="15"/>
      <c r="D161" s="15"/>
      <c r="E161" s="15"/>
      <c r="F161" s="15"/>
      <c r="G161" s="17"/>
      <c r="H161" s="16"/>
      <c r="I161" s="15"/>
      <c r="J161" s="17"/>
      <c r="K161" s="12"/>
      <c r="L161" s="15"/>
      <c r="M161" s="15"/>
    </row>
    <row r="162" spans="1:13">
      <c r="A162" s="15"/>
      <c r="B162" s="15"/>
      <c r="C162" s="15"/>
      <c r="D162" s="15"/>
      <c r="E162" s="15"/>
      <c r="F162" s="15"/>
      <c r="G162" s="17"/>
      <c r="H162" s="16"/>
      <c r="I162" s="15"/>
      <c r="J162" s="17"/>
      <c r="K162" s="12"/>
      <c r="L162" s="15"/>
      <c r="M162" s="15"/>
    </row>
    <row r="163" spans="1:13">
      <c r="A163" s="15"/>
      <c r="B163" s="15"/>
      <c r="C163" s="15"/>
      <c r="D163" s="15"/>
      <c r="E163" s="15"/>
      <c r="F163" s="15"/>
      <c r="G163" s="17"/>
      <c r="H163" s="16"/>
      <c r="I163" s="15"/>
      <c r="J163" s="17"/>
      <c r="K163" s="12"/>
      <c r="L163" s="15"/>
      <c r="M163" s="15"/>
    </row>
    <row r="164" spans="1:13">
      <c r="A164" s="15"/>
      <c r="B164" s="15"/>
      <c r="C164" s="15"/>
      <c r="D164" s="15"/>
      <c r="E164" s="15"/>
      <c r="F164" s="15"/>
      <c r="G164" s="17"/>
      <c r="H164" s="16"/>
      <c r="I164" s="15"/>
      <c r="J164" s="17"/>
      <c r="K164" s="12"/>
      <c r="L164" s="15"/>
      <c r="M164" s="15"/>
    </row>
    <row r="165" spans="1:13">
      <c r="A165" s="15"/>
      <c r="B165" s="15"/>
      <c r="C165" s="15"/>
      <c r="D165" s="15"/>
      <c r="E165" s="15"/>
      <c r="F165" s="15"/>
      <c r="G165" s="17"/>
      <c r="H165" s="16"/>
      <c r="I165" s="15"/>
      <c r="J165" s="17"/>
      <c r="K165" s="12"/>
      <c r="L165" s="15"/>
      <c r="M165" s="15"/>
    </row>
  </sheetData>
  <mergeCells count="1">
    <mergeCell ref="A1:M1"/>
  </mergeCells>
  <pageMargins left="0.25" right="0.25" top="0.92708333333333337" bottom="0.75" header="0.3" footer="0.3"/>
  <pageSetup paperSize="9" orientation="landscape" r:id="rId1"/>
  <headerFooter differentFirst="1">
    <oddFooter>&amp;C&amp;P of &amp;N</oddFooter>
    <firstHeader>&amp;L&amp;G&amp;C&amp;"-,Bold"Monthly Quiz List&amp;"-,Regular"
February 2017&amp;R&amp;G</firstHeader>
    <firstFooter>&amp;C&amp;P of &amp;N</first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A. Walters</dc:creator>
  <cp:lastModifiedBy>Sophie A. Walters</cp:lastModifiedBy>
  <cp:lastPrinted>2015-04-02T15:24:49Z</cp:lastPrinted>
  <dcterms:created xsi:type="dcterms:W3CDTF">2013-04-04T12:55:49Z</dcterms:created>
  <dcterms:modified xsi:type="dcterms:W3CDTF">2017-03-15T12:13:01Z</dcterms:modified>
</cp:coreProperties>
</file>