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8\"/>
    </mc:Choice>
  </mc:AlternateContent>
  <bookViews>
    <workbookView xWindow="0" yWindow="0" windowWidth="28800" windowHeight="12210" tabRatio="224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126" i="1" l="1"/>
  <c r="F90" i="1"/>
  <c r="F44" i="1"/>
  <c r="F91" i="1"/>
  <c r="F111" i="1"/>
  <c r="F108" i="1"/>
  <c r="F52" i="1"/>
  <c r="F112" i="1"/>
  <c r="F92" i="1"/>
  <c r="F109" i="1"/>
  <c r="F53" i="1"/>
  <c r="F62" i="1"/>
  <c r="F119" i="1"/>
  <c r="F68" i="1"/>
  <c r="F127" i="1"/>
  <c r="F114" i="1"/>
  <c r="F128" i="1"/>
  <c r="F7" i="1"/>
  <c r="F8" i="1"/>
  <c r="F9" i="1"/>
  <c r="F89" i="1"/>
  <c r="F134" i="1"/>
  <c r="F129" i="1"/>
  <c r="F136" i="1"/>
  <c r="F6" i="1"/>
  <c r="F16" i="1"/>
  <c r="F74" i="1"/>
  <c r="F93" i="1"/>
  <c r="F118" i="1"/>
  <c r="F120" i="1"/>
  <c r="F135" i="1"/>
  <c r="F23" i="1"/>
  <c r="F24" i="1"/>
  <c r="F25" i="1"/>
  <c r="F121" i="1"/>
  <c r="F26" i="1"/>
  <c r="F94" i="1"/>
  <c r="F137" i="1"/>
  <c r="F138" i="1"/>
  <c r="F58" i="1"/>
  <c r="F59" i="1"/>
  <c r="F75" i="1"/>
  <c r="F95" i="1"/>
  <c r="F60" i="1"/>
  <c r="F67" i="1"/>
  <c r="F96" i="1"/>
  <c r="F97" i="1"/>
  <c r="F139" i="1"/>
  <c r="F98" i="1"/>
  <c r="F61" i="1"/>
  <c r="F15" i="1"/>
  <c r="F54" i="1"/>
  <c r="F55" i="1"/>
  <c r="F140" i="1"/>
  <c r="F110" i="1"/>
  <c r="F125" i="1"/>
  <c r="F141" i="1"/>
  <c r="F130" i="1"/>
  <c r="F131" i="1"/>
  <c r="F116" i="1"/>
  <c r="F27" i="1"/>
  <c r="F99" i="1"/>
  <c r="F47" i="1"/>
  <c r="F73" i="1"/>
  <c r="F4" i="1"/>
  <c r="F122" i="1"/>
  <c r="F28" i="1"/>
  <c r="F63" i="1"/>
  <c r="F64" i="1"/>
  <c r="F65" i="1"/>
  <c r="F66" i="1"/>
  <c r="F142" i="1"/>
  <c r="F143" i="1"/>
  <c r="F43" i="1"/>
  <c r="F100" i="1"/>
  <c r="F56" i="1"/>
  <c r="F5" i="1"/>
  <c r="F29" i="1"/>
  <c r="F30" i="1"/>
  <c r="F10" i="1"/>
  <c r="F11" i="1"/>
  <c r="F12" i="1"/>
  <c r="F13" i="1"/>
  <c r="F113" i="1"/>
  <c r="F84" i="1"/>
  <c r="F144" i="1"/>
  <c r="F101" i="1"/>
  <c r="F102" i="1"/>
  <c r="F123" i="1"/>
  <c r="F48" i="1"/>
  <c r="F49" i="1"/>
  <c r="F50" i="1"/>
  <c r="F117" i="1"/>
  <c r="F86" i="1"/>
  <c r="F124" i="1"/>
  <c r="F103" i="1"/>
  <c r="F133" i="1"/>
  <c r="F145" i="1"/>
  <c r="F146" i="1"/>
  <c r="F31" i="1"/>
  <c r="F32" i="1"/>
  <c r="F33" i="1"/>
  <c r="F34" i="1"/>
  <c r="F35" i="1"/>
  <c r="F36" i="1"/>
  <c r="F132" i="1"/>
  <c r="F57" i="1"/>
  <c r="F147" i="1"/>
  <c r="F51" i="1"/>
  <c r="F87" i="1"/>
  <c r="F104" i="1"/>
  <c r="F115" i="1"/>
  <c r="F69" i="1"/>
  <c r="F70" i="1"/>
  <c r="F71" i="1"/>
  <c r="F72" i="1"/>
  <c r="F85" i="1"/>
  <c r="F105" i="1"/>
  <c r="F45" i="1"/>
  <c r="F14" i="1"/>
  <c r="F46" i="1"/>
  <c r="F148" i="1"/>
  <c r="F106" i="1"/>
  <c r="F37" i="1"/>
  <c r="F38" i="1"/>
  <c r="F39" i="1"/>
  <c r="F40" i="1"/>
  <c r="F41" i="1"/>
  <c r="F42" i="1"/>
  <c r="F17" i="1"/>
  <c r="F18" i="1"/>
  <c r="F19" i="1"/>
  <c r="F20" i="1"/>
  <c r="F21" i="1"/>
  <c r="F22" i="1"/>
  <c r="F80" i="1"/>
  <c r="F81" i="1"/>
  <c r="F82" i="1"/>
  <c r="F83" i="1"/>
  <c r="F76" i="1"/>
  <c r="F77" i="1"/>
  <c r="F78" i="1"/>
  <c r="F79" i="1"/>
  <c r="F107" i="1"/>
  <c r="F88" i="1"/>
  <c r="F149" i="1"/>
</calcChain>
</file>

<file path=xl/sharedStrings.xml><?xml version="1.0" encoding="utf-8"?>
<sst xmlns="http://schemas.openxmlformats.org/spreadsheetml/2006/main" count="1557" uniqueCount="698">
  <si>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</si>
  <si>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</si>
  <si>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</si>
  <si>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</si>
  <si>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</si>
  <si>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</si>
  <si>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</si>
  <si>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</si>
  <si>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</si>
  <si>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</si>
  <si>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</si>
  <si>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</si>
  <si>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</si>
  <si>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</si>
  <si>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Recorded Voice (RV) Quizzes</t>
  </si>
  <si>
    <t>RP</t>
  </si>
  <si>
    <t>F</t>
  </si>
  <si>
    <t>Out!</t>
  </si>
  <si>
    <t>Iain</t>
  </si>
  <si>
    <t>McLaughlin</t>
  </si>
  <si>
    <t>978-1-78837-198-8</t>
  </si>
  <si>
    <t>Badger Publishing</t>
  </si>
  <si>
    <t>UY</t>
  </si>
  <si>
    <t>Badger Learning, YA Reads</t>
  </si>
  <si>
    <t>The Host</t>
  </si>
  <si>
    <t>Beth</t>
  </si>
  <si>
    <t>Chambers</t>
  </si>
  <si>
    <t>978-1-4729-1017-2</t>
  </si>
  <si>
    <t>Bloomsbury Publishing</t>
  </si>
  <si>
    <t>MY</t>
  </si>
  <si>
    <t>Hannah Honeypaw's Forgetful Day</t>
  </si>
  <si>
    <t>Daisy</t>
  </si>
  <si>
    <t>Meadows</t>
  </si>
  <si>
    <t>978-1-4083-4104-9</t>
  </si>
  <si>
    <t>Orchard Books</t>
  </si>
  <si>
    <t>LY</t>
  </si>
  <si>
    <t>Magic Animal Friends</t>
  </si>
  <si>
    <t>Worry Angels</t>
  </si>
  <si>
    <t>Sita</t>
  </si>
  <si>
    <t>Bramachari</t>
  </si>
  <si>
    <t>978-1-78112-695-0</t>
  </si>
  <si>
    <t>Barrington Stoke</t>
  </si>
  <si>
    <t>Annie</t>
  </si>
  <si>
    <t>Tommy</t>
  </si>
  <si>
    <t>Donbavand</t>
  </si>
  <si>
    <t>978-1-78837-213-8</t>
  </si>
  <si>
    <t>MY+</t>
  </si>
  <si>
    <t>Between the Lines</t>
  </si>
  <si>
    <t>Refugee Kid</t>
  </si>
  <si>
    <t>Catherine</t>
  </si>
  <si>
    <t>Bruton</t>
  </si>
  <si>
    <t>978-1-78837-208-4</t>
  </si>
  <si>
    <t>Badger Learning, Between the Lines</t>
  </si>
  <si>
    <t>The King Who Threw Away His Throne</t>
  </si>
  <si>
    <t>Terry</t>
  </si>
  <si>
    <t>Deary</t>
  </si>
  <si>
    <t>978-1-4729-2920-4</t>
  </si>
  <si>
    <t>A &amp; C Black Publishers Ltd.</t>
  </si>
  <si>
    <t>Saxon Tales</t>
  </si>
  <si>
    <t>Hope and Truth</t>
  </si>
  <si>
    <t>Daniel</t>
  </si>
  <si>
    <t>Blythe</t>
  </si>
  <si>
    <t>978-1-78837-209-1</t>
  </si>
  <si>
    <t>Tale of a Tail</t>
  </si>
  <si>
    <t>Margaret</t>
  </si>
  <si>
    <t>Mahy</t>
  </si>
  <si>
    <t>978-1-4440-1084-8</t>
  </si>
  <si>
    <t>Orion Children's Books</t>
  </si>
  <si>
    <t>Kiss the Sky</t>
  </si>
  <si>
    <t>978-1-78837-197-1</t>
  </si>
  <si>
    <t>The Witch Who Faced the Fire</t>
  </si>
  <si>
    <t>978-1-4729-2936-5</t>
  </si>
  <si>
    <t>Yakorix the Ice Bear</t>
  </si>
  <si>
    <t>Adam</t>
  </si>
  <si>
    <t>Blade</t>
  </si>
  <si>
    <t>978-1-4083-3495-9</t>
  </si>
  <si>
    <t>Beast Quest</t>
  </si>
  <si>
    <t>Kick</t>
  </si>
  <si>
    <t>Mitch</t>
  </si>
  <si>
    <t>Johnson</t>
  </si>
  <si>
    <t>978-1-4749-2815-1</t>
  </si>
  <si>
    <t>Usborne</t>
  </si>
  <si>
    <t>The Bolds on Holiday</t>
  </si>
  <si>
    <t>Julian</t>
  </si>
  <si>
    <t>Clary</t>
  </si>
  <si>
    <t>978-1-78344-520-2</t>
  </si>
  <si>
    <t>Andersen Press</t>
  </si>
  <si>
    <t>Bolds</t>
  </si>
  <si>
    <t>Have a Go</t>
  </si>
  <si>
    <t>Jon</t>
  </si>
  <si>
    <t>Mayhew</t>
  </si>
  <si>
    <t>978-1-78837-199-5</t>
  </si>
  <si>
    <t>Young Blood</t>
  </si>
  <si>
    <t>Mary</t>
  </si>
  <si>
    <t>Chapman</t>
  </si>
  <si>
    <t>978-1-78591-141-5</t>
  </si>
  <si>
    <t>Ransom Publishing</t>
  </si>
  <si>
    <t>Breakouts</t>
  </si>
  <si>
    <t>Break</t>
  </si>
  <si>
    <t>Jennifer</t>
  </si>
  <si>
    <t>Lane</t>
  </si>
  <si>
    <t>978-1-78837-211-4</t>
  </si>
  <si>
    <t>The Firebird: A Russian Folk Tale</t>
  </si>
  <si>
    <t>June</t>
  </si>
  <si>
    <t>Crebbin</t>
  </si>
  <si>
    <t>978-0-00-814718-1</t>
  </si>
  <si>
    <t>Collins</t>
  </si>
  <si>
    <t>Collins Big Cat Tales</t>
  </si>
  <si>
    <t>The Nutcracker and the Mouse King</t>
  </si>
  <si>
    <t>Ursula</t>
  </si>
  <si>
    <t>Jones</t>
  </si>
  <si>
    <t>978-0-00-814719-8</t>
  </si>
  <si>
    <t>Aladdin and the Genies</t>
  </si>
  <si>
    <t>Vivian</t>
  </si>
  <si>
    <t>French</t>
  </si>
  <si>
    <t>978-0-00-814720-4</t>
  </si>
  <si>
    <t>Kai's Story</t>
  </si>
  <si>
    <t>Judy</t>
  </si>
  <si>
    <t>Waite</t>
  </si>
  <si>
    <t>978-1-4729-3404-8</t>
  </si>
  <si>
    <t>The Street</t>
  </si>
  <si>
    <t>Dark Assassin</t>
  </si>
  <si>
    <t>Joseph</t>
  </si>
  <si>
    <t>Delaney</t>
  </si>
  <si>
    <t>978-0-370-33219-2</t>
  </si>
  <si>
    <t>Bodley Head</t>
  </si>
  <si>
    <t>Spook's</t>
  </si>
  <si>
    <t>ME²</t>
  </si>
  <si>
    <t>978-1-78837-196-4</t>
  </si>
  <si>
    <t>After the Fire</t>
  </si>
  <si>
    <t>Will</t>
  </si>
  <si>
    <t>Hill</t>
  </si>
  <si>
    <t>978-1-4749-2415-3</t>
  </si>
  <si>
    <t>N</t>
  </si>
  <si>
    <t>Holidays: Then and Now</t>
  </si>
  <si>
    <t>Lucy M.</t>
  </si>
  <si>
    <t>George</t>
  </si>
  <si>
    <t>978-0-00-759108-4</t>
  </si>
  <si>
    <t>Collins Big Cat</t>
  </si>
  <si>
    <t>Marvin and the Monarch Butterflies</t>
  </si>
  <si>
    <t>Brian</t>
  </si>
  <si>
    <t>Krumm</t>
  </si>
  <si>
    <t>978-1-4747-1824-0</t>
  </si>
  <si>
    <t>Raintree</t>
  </si>
  <si>
    <t>Engage Literacy Level 30</t>
  </si>
  <si>
    <t>When Forces and Motion Collide</t>
  </si>
  <si>
    <t>Chris</t>
  </si>
  <si>
    <t>Oxlade</t>
  </si>
  <si>
    <t>978-1-4747-4707-3</t>
  </si>
  <si>
    <t>Engage Literacy Level 29</t>
  </si>
  <si>
    <t>Endurance: Shackleton's Incredible Antarctic Expedition</t>
  </si>
  <si>
    <t>Anita</t>
  </si>
  <si>
    <t>Ganeri</t>
  </si>
  <si>
    <t>978-0-7502-9206-1</t>
  </si>
  <si>
    <t>Wayland Publishers</t>
  </si>
  <si>
    <t>Yasmin's Journey</t>
  </si>
  <si>
    <t>Miriam</t>
  </si>
  <si>
    <t>Halahmy</t>
  </si>
  <si>
    <t>978-1-78591-256-6</t>
  </si>
  <si>
    <t>Promises</t>
  </si>
  <si>
    <t>All the Things That Could Go Wrong</t>
  </si>
  <si>
    <t>Stewart</t>
  </si>
  <si>
    <t>Foster</t>
  </si>
  <si>
    <t>978-1-4711-4542-1</t>
  </si>
  <si>
    <t>Simon &amp; Schuster Children's</t>
  </si>
  <si>
    <t>Plague</t>
  </si>
  <si>
    <t>Echo</t>
  </si>
  <si>
    <t>Freer</t>
  </si>
  <si>
    <t>978-1-78837-200-8</t>
  </si>
  <si>
    <t>YA Reads</t>
  </si>
  <si>
    <t>Mint Choc Chip at the Market Café</t>
  </si>
  <si>
    <t>Jonathan</t>
  </si>
  <si>
    <t>Meres</t>
  </si>
  <si>
    <t>978-1-78112-756-8</t>
  </si>
  <si>
    <t>Little Gems</t>
  </si>
  <si>
    <t>A Twist of Tales</t>
  </si>
  <si>
    <t>Julia</t>
  </si>
  <si>
    <t>Donaldson</t>
  </si>
  <si>
    <t>978-1-78112-570-0</t>
  </si>
  <si>
    <t>Grandpa Was an Astronaut</t>
  </si>
  <si>
    <t>978-1-78112-534-2</t>
  </si>
  <si>
    <t>Fly Me Home</t>
  </si>
  <si>
    <t>Polly</t>
  </si>
  <si>
    <t>Ho-Yen</t>
  </si>
  <si>
    <t>978-0-552-57623-9</t>
  </si>
  <si>
    <t>Corgi Books</t>
  </si>
  <si>
    <t>The Genius Aged 8 1/4</t>
  </si>
  <si>
    <t>Jeremy</t>
  </si>
  <si>
    <t>Strong</t>
  </si>
  <si>
    <t>978-1-78112-555-7</t>
  </si>
  <si>
    <t>The Creakers</t>
  </si>
  <si>
    <t>Tom</t>
  </si>
  <si>
    <t>Fletcher</t>
  </si>
  <si>
    <t>978-0-14-138876-2</t>
  </si>
  <si>
    <t>Puffin</t>
  </si>
  <si>
    <t>Alias Grace</t>
  </si>
  <si>
    <t>Atwood</t>
  </si>
  <si>
    <t>978-1-4088-9206-0</t>
  </si>
  <si>
    <t>The Lines We Cross</t>
  </si>
  <si>
    <t>Randa</t>
  </si>
  <si>
    <t>Abdel-Fattah</t>
  </si>
  <si>
    <t>978-1-4071-7347-4</t>
  </si>
  <si>
    <t>Scholastic Children's Books</t>
  </si>
  <si>
    <t>The Void of Mist and Thunder</t>
  </si>
  <si>
    <t>James</t>
  </si>
  <si>
    <t>Dashner</t>
  </si>
  <si>
    <t>978-1-78226-406-4</t>
  </si>
  <si>
    <t>Sweet Cherry Publishing</t>
  </si>
  <si>
    <t>13th Reality</t>
  </si>
  <si>
    <t>The Journal of Curious Letters</t>
  </si>
  <si>
    <t>978-1-78226-403-3</t>
  </si>
  <si>
    <t>The Storybook of Legends</t>
  </si>
  <si>
    <t>Shannon</t>
  </si>
  <si>
    <t>Hale</t>
  </si>
  <si>
    <t>978-0-349-12426-1</t>
  </si>
  <si>
    <t>Little, Brown &amp; Co.</t>
  </si>
  <si>
    <t>Ever After High</t>
  </si>
  <si>
    <t>The Children of Willesden Lane: A True Story of Hope and Survival During World War II (Young Readers Edition)</t>
  </si>
  <si>
    <t>Mona</t>
  </si>
  <si>
    <t>Golabek</t>
  </si>
  <si>
    <t>978-1-4451-6130-3</t>
  </si>
  <si>
    <t>Franklin Watts</t>
  </si>
  <si>
    <t>The Blade of Shattered Hope</t>
  </si>
  <si>
    <t>978-1-78226-405-7</t>
  </si>
  <si>
    <t>The Blazing Bridge</t>
  </si>
  <si>
    <t>Carter</t>
  </si>
  <si>
    <t>Roy</t>
  </si>
  <si>
    <t>978-1-4071-3701-8</t>
  </si>
  <si>
    <t>Blood Guard</t>
  </si>
  <si>
    <t>The Explorer</t>
  </si>
  <si>
    <t>Katherine</t>
  </si>
  <si>
    <t>Rundell</t>
  </si>
  <si>
    <t>978-1-4088-8219-1</t>
  </si>
  <si>
    <t>Thornhill</t>
  </si>
  <si>
    <t>Pam</t>
  </si>
  <si>
    <t>Smy</t>
  </si>
  <si>
    <t>978-1-910200-61-2</t>
  </si>
  <si>
    <t>David Fickling Books</t>
  </si>
  <si>
    <t>The Edge of Everything</t>
  </si>
  <si>
    <t>Jeff</t>
  </si>
  <si>
    <t>Giles</t>
  </si>
  <si>
    <t>978-1-4088-6907-9</t>
  </si>
  <si>
    <t>Prisoner of Ice and Snow</t>
  </si>
  <si>
    <t>Ruth</t>
  </si>
  <si>
    <t>Lauren</t>
  </si>
  <si>
    <t>978-1-4088-7275-8</t>
  </si>
  <si>
    <t>The Hunt for Dark Infinity</t>
  </si>
  <si>
    <t>978-1-78226-404-0</t>
  </si>
  <si>
    <t>Ella Bella Ballerina and A Midsummer Night's Dream</t>
  </si>
  <si>
    <t>978-1-4083-2643-5</t>
  </si>
  <si>
    <t>Ella Bella Ballerina</t>
  </si>
  <si>
    <t>Twinkle Makes a Wish</t>
  </si>
  <si>
    <t>Katharine</t>
  </si>
  <si>
    <t>Holabird</t>
  </si>
  <si>
    <t>978-1-4449-1966-0</t>
  </si>
  <si>
    <t>Hodder Children's Books</t>
  </si>
  <si>
    <t>Twinkle</t>
  </si>
  <si>
    <t>Knighthood for Beginners</t>
  </si>
  <si>
    <t>Elys</t>
  </si>
  <si>
    <t>Dolan</t>
  </si>
  <si>
    <t>978-0-19-274602-3</t>
  </si>
  <si>
    <t>Oxford University Press</t>
  </si>
  <si>
    <t>Survivors of the Holocaust</t>
  </si>
  <si>
    <t>Kath</t>
  </si>
  <si>
    <t>Shackleton</t>
  </si>
  <si>
    <t>978-1-4451-5044-4</t>
  </si>
  <si>
    <t>Promise Me</t>
  </si>
  <si>
    <t>Ann</t>
  </si>
  <si>
    <t>Evans</t>
  </si>
  <si>
    <t>978-1-78837-212-1</t>
  </si>
  <si>
    <t>Runaway</t>
  </si>
  <si>
    <t>978-1-78837-201-5</t>
  </si>
  <si>
    <t>Girlhood</t>
  </si>
  <si>
    <t>Cat</t>
  </si>
  <si>
    <t>Clarke</t>
  </si>
  <si>
    <t>978-1-78429-273-7</t>
  </si>
  <si>
    <t>Quercus</t>
  </si>
  <si>
    <t>Wasted</t>
  </si>
  <si>
    <t>Karen</t>
  </si>
  <si>
    <t>Moncrieffe</t>
  </si>
  <si>
    <t>978-1-78837-202-2</t>
  </si>
  <si>
    <t>Final Girl</t>
  </si>
  <si>
    <t>Tim</t>
  </si>
  <si>
    <t>978-1-78837-203-9</t>
  </si>
  <si>
    <t>The Potion Diaries: Going Viral</t>
  </si>
  <si>
    <t>Amy</t>
  </si>
  <si>
    <t>Alward</t>
  </si>
  <si>
    <t>978-1-4711-4360-1</t>
  </si>
  <si>
    <t>Simon &amp; Schuster Ltd</t>
  </si>
  <si>
    <t>Potion Diaries</t>
  </si>
  <si>
    <t>Norman the Norman from Normandy</t>
  </si>
  <si>
    <t>Philip</t>
  </si>
  <si>
    <t>Ardagh</t>
  </si>
  <si>
    <t>978-1-78112-697-4</t>
  </si>
  <si>
    <t>Film Crew</t>
  </si>
  <si>
    <t>Gillian</t>
  </si>
  <si>
    <t>Cross</t>
  </si>
  <si>
    <t>978-1-78112-566-3</t>
  </si>
  <si>
    <t>The Pest in the Nest</t>
  </si>
  <si>
    <t>Gough</t>
  </si>
  <si>
    <t>978-1-4449-3426-7</t>
  </si>
  <si>
    <t>Rabbit &amp; Bear</t>
  </si>
  <si>
    <t>The Girl with No Nose</t>
  </si>
  <si>
    <t>Georgia</t>
  </si>
  <si>
    <t>Byng</t>
  </si>
  <si>
    <t>978-1-78112-569-4</t>
  </si>
  <si>
    <t>Conkers</t>
  </si>
  <si>
    <t>The Witch Apprentice</t>
  </si>
  <si>
    <t>Marian</t>
  </si>
  <si>
    <t>Broderick</t>
  </si>
  <si>
    <t>978-1-84717-129-0</t>
  </si>
  <si>
    <t>O'Brien Press Ltd.</t>
  </si>
  <si>
    <t>Anna the Witch</t>
  </si>
  <si>
    <t>Born Scared</t>
  </si>
  <si>
    <t>Kevin</t>
  </si>
  <si>
    <t>Brooks</t>
  </si>
  <si>
    <t>978-1-4052-7619-1</t>
  </si>
  <si>
    <t>Electric Monkey</t>
  </si>
  <si>
    <t>All About Ella</t>
  </si>
  <si>
    <t>Sally</t>
  </si>
  <si>
    <t>Nicholls</t>
  </si>
  <si>
    <t>978-1-78112-533-5</t>
  </si>
  <si>
    <t>Fascinating Role-Playing Games</t>
  </si>
  <si>
    <t>Lori</t>
  </si>
  <si>
    <t>Polydoros</t>
  </si>
  <si>
    <t>978-1-4747-4458-4</t>
  </si>
  <si>
    <t>Blazers, Cool Competitions</t>
  </si>
  <si>
    <t>Incredible Drone Competitions</t>
  </si>
  <si>
    <t>Thomas K.</t>
  </si>
  <si>
    <t>Adamson</t>
  </si>
  <si>
    <t>978-1-4747-4461-4</t>
  </si>
  <si>
    <t>Astonishing Robot Competitions</t>
  </si>
  <si>
    <t>John R.</t>
  </si>
  <si>
    <t>Baker</t>
  </si>
  <si>
    <t>978-1-4747-4459-1</t>
  </si>
  <si>
    <t>Awesome Video Game Competitions</t>
  </si>
  <si>
    <t>978-1-4747-4460-7</t>
  </si>
  <si>
    <t>13 Minutes</t>
  </si>
  <si>
    <t>Sarah</t>
  </si>
  <si>
    <t>Pinborough</t>
  </si>
  <si>
    <t>978-0-575-09737-7</t>
  </si>
  <si>
    <t>Gollancz</t>
  </si>
  <si>
    <t>The King Slayer</t>
  </si>
  <si>
    <t>Virginia</t>
  </si>
  <si>
    <t>Boecker</t>
  </si>
  <si>
    <t>978-1-4083-3584-0</t>
  </si>
  <si>
    <t>I Want Snow!</t>
  </si>
  <si>
    <t>Tony</t>
  </si>
  <si>
    <t>Ross</t>
  </si>
  <si>
    <t>978-1-78344-547-9</t>
  </si>
  <si>
    <t>Little Princess</t>
  </si>
  <si>
    <t>Kunkush: The True Story of a Refugee Cat</t>
  </si>
  <si>
    <t>Marne</t>
  </si>
  <si>
    <t>Ventura</t>
  </si>
  <si>
    <t>978-1-4747-4427-0</t>
  </si>
  <si>
    <t>Samson the Mighty Flea!</t>
  </si>
  <si>
    <t>Angela</t>
  </si>
  <si>
    <t>McAllister</t>
  </si>
  <si>
    <t>978-1-78344-418-2</t>
  </si>
  <si>
    <t>A Dog with Nice Ears</t>
  </si>
  <si>
    <t>Child</t>
  </si>
  <si>
    <t>978-1-4083-4613-6</t>
  </si>
  <si>
    <t>Charlie and Lola</t>
  </si>
  <si>
    <t>Anna Liza and the Happy Practice</t>
  </si>
  <si>
    <t>Eoin</t>
  </si>
  <si>
    <t>Colfer</t>
  </si>
  <si>
    <t>978-1-78112-559-5</t>
  </si>
  <si>
    <t>The Gingerbread Star</t>
  </si>
  <si>
    <t>Anne</t>
  </si>
  <si>
    <t>Fine</t>
  </si>
  <si>
    <t>978-1-78112-499-4</t>
  </si>
  <si>
    <t>The Ugly Duckling</t>
  </si>
  <si>
    <t>Jackie</t>
  </si>
  <si>
    <t>Walter</t>
  </si>
  <si>
    <t>978-1-4451-4649-2</t>
  </si>
  <si>
    <t>Early Reader</t>
  </si>
  <si>
    <t>The Princess and the Pea</t>
  </si>
  <si>
    <t>978-1-4451-4653-9</t>
  </si>
  <si>
    <t>The Frog Prince (Early Reader)</t>
  </si>
  <si>
    <t>Hilary</t>
  </si>
  <si>
    <t>Robinson</t>
  </si>
  <si>
    <t>978-1-4451-4665-2</t>
  </si>
  <si>
    <t>Early Reader, Must Know Stories</t>
  </si>
  <si>
    <t>The Emperor's New Clothes (Early Reader)</t>
  </si>
  <si>
    <t>Barrie</t>
  </si>
  <si>
    <t>Wade</t>
  </si>
  <si>
    <t>978-1-4451-4657-7</t>
  </si>
  <si>
    <t>Siren Song</t>
  </si>
  <si>
    <t>Jacqueline</t>
  </si>
  <si>
    <t>Rayner</t>
  </si>
  <si>
    <t>978-1-78837-207-7</t>
  </si>
  <si>
    <t>The Lost Children</t>
  </si>
  <si>
    <t>978-1-4083-3018-0</t>
  </si>
  <si>
    <t>Mysteries of Ravenstorm Island</t>
  </si>
  <si>
    <t>House of Windows</t>
  </si>
  <si>
    <t>Alexia</t>
  </si>
  <si>
    <t>Casale</t>
  </si>
  <si>
    <t>978-0-571-32153-7</t>
  </si>
  <si>
    <t>Faber and Faber</t>
  </si>
  <si>
    <t>William Wenton and the Luridium Thief</t>
  </si>
  <si>
    <t>Bobbie</t>
  </si>
  <si>
    <t>Peers</t>
  </si>
  <si>
    <t>978-1-4063-7170-3</t>
  </si>
  <si>
    <t>Walker Books</t>
  </si>
  <si>
    <t>The Moonlight Dreamers</t>
  </si>
  <si>
    <t>Siobhan</t>
  </si>
  <si>
    <t>Curham</t>
  </si>
  <si>
    <t>978-1-4063-6582-5</t>
  </si>
  <si>
    <t>I Have No Secrets</t>
  </si>
  <si>
    <t>Penny</t>
  </si>
  <si>
    <t>Joelson</t>
  </si>
  <si>
    <t>978-1-4052-8615-2</t>
  </si>
  <si>
    <t>Marco Moves In</t>
  </si>
  <si>
    <t>Gerry</t>
  </si>
  <si>
    <t>Boland</t>
  </si>
  <si>
    <t>978-1-84717-229-7</t>
  </si>
  <si>
    <t>Rather Remarkable Grizzly Bear</t>
  </si>
  <si>
    <t>Marco: Master of Disguise</t>
  </si>
  <si>
    <t>978-1-84717-273-0</t>
  </si>
  <si>
    <t>Marco: Moonwalker</t>
  </si>
  <si>
    <t>978-1-84717-301-0</t>
  </si>
  <si>
    <t>Straight Outta Nerdsville</t>
  </si>
  <si>
    <t>Ben</t>
  </si>
  <si>
    <t>Davis</t>
  </si>
  <si>
    <t>978-0-19-274795-2</t>
  </si>
  <si>
    <t>Private Blog of Joe Cowley</t>
  </si>
  <si>
    <t>The Painted Dragon</t>
  </si>
  <si>
    <t>Woodfine</t>
  </si>
  <si>
    <t>978-1-4052-8289-5</t>
  </si>
  <si>
    <t>Egmont Children's Books Ltd</t>
  </si>
  <si>
    <t>Sinclairs's Mysteries</t>
  </si>
  <si>
    <t>Children of Eden</t>
  </si>
  <si>
    <t>Joey</t>
  </si>
  <si>
    <t>Graceffa</t>
  </si>
  <si>
    <t>978-1-4711-6050-9</t>
  </si>
  <si>
    <t>Short</t>
  </si>
  <si>
    <t>Holly Goldberg</t>
  </si>
  <si>
    <t>Sloan</t>
  </si>
  <si>
    <t>978-1-4071-7747-2</t>
  </si>
  <si>
    <t>The Diabolic</t>
  </si>
  <si>
    <t>S.J.</t>
  </si>
  <si>
    <t>Kincaid</t>
  </si>
  <si>
    <t>978-1-4711-4715-9</t>
  </si>
  <si>
    <t>Diabolic</t>
  </si>
  <si>
    <t>But Then I Came Back</t>
  </si>
  <si>
    <t>Estelle</t>
  </si>
  <si>
    <t>Laure</t>
  </si>
  <si>
    <t>978-1-4083-4254-1</t>
  </si>
  <si>
    <t>Genuine Fraud</t>
  </si>
  <si>
    <t>E.</t>
  </si>
  <si>
    <t>Lockhart</t>
  </si>
  <si>
    <t>978-1-4714-0662-1</t>
  </si>
  <si>
    <t>Hot Key Books</t>
  </si>
  <si>
    <t>Grandfathers Are Part of a Family</t>
  </si>
  <si>
    <t>Lucia</t>
  </si>
  <si>
    <t>Raatma</t>
  </si>
  <si>
    <t>978-1-4747-4566-6</t>
  </si>
  <si>
    <t>Little Pebble, Our Families</t>
  </si>
  <si>
    <t>Brothers Are Part of a Family</t>
  </si>
  <si>
    <t>978-1-4747-4568-0</t>
  </si>
  <si>
    <t>Grandmothers Are Part of a Family</t>
  </si>
  <si>
    <t>978-1-4747-4565-9</t>
  </si>
  <si>
    <t>Fathers Are Part of a Family</t>
  </si>
  <si>
    <t>978-1-4747-4569-7</t>
  </si>
  <si>
    <t>Mothers Are Part of a Family</t>
  </si>
  <si>
    <t>978-1-4747-4570-3</t>
  </si>
  <si>
    <t>Sisters Are Part of a Family</t>
  </si>
  <si>
    <t>978-1-4747-4567-3</t>
  </si>
  <si>
    <t>Lord of Shadows</t>
  </si>
  <si>
    <t>Cassandra</t>
  </si>
  <si>
    <t>Clare</t>
  </si>
  <si>
    <t>978-1-4711-1665-0</t>
  </si>
  <si>
    <t>Dark Artifices</t>
  </si>
  <si>
    <t>The Bad Mood and the Stick</t>
  </si>
  <si>
    <t>Lemony</t>
  </si>
  <si>
    <t>Snicket</t>
  </si>
  <si>
    <t>978-1-78344-642-1</t>
  </si>
  <si>
    <t>Saint Death</t>
  </si>
  <si>
    <t>Marcus</t>
  </si>
  <si>
    <t>Sedgwick</t>
  </si>
  <si>
    <t>978-1-4440-0052-8</t>
  </si>
  <si>
    <t>Ricky Ricotta's Mighty Robot vs. the Stupid Stinkbugs from Saturn</t>
  </si>
  <si>
    <t>Dav</t>
  </si>
  <si>
    <t>Pilkey</t>
  </si>
  <si>
    <t>978-1-4071-4338-5</t>
  </si>
  <si>
    <t>Ricky Ricotta</t>
  </si>
  <si>
    <t>Rise and Fall</t>
  </si>
  <si>
    <t>Eliot</t>
  </si>
  <si>
    <t>Schrefer</t>
  </si>
  <si>
    <t>978-0-545-52248-9</t>
  </si>
  <si>
    <t>Spirit Animals</t>
  </si>
  <si>
    <t>From the Mixed-Up Files of Mrs. Basil E. Frankweiler</t>
  </si>
  <si>
    <t>E.L.</t>
  </si>
  <si>
    <t>Konigsburg</t>
  </si>
  <si>
    <t>978-1-78269-071-9</t>
  </si>
  <si>
    <t>Pushkin</t>
  </si>
  <si>
    <t>Perfect</t>
  </si>
  <si>
    <t>Cecelia</t>
  </si>
  <si>
    <t>Ahern</t>
  </si>
  <si>
    <t>978-0-00-812516-5</t>
  </si>
  <si>
    <t>HarperCollins Children's Books</t>
  </si>
  <si>
    <t>Flawed</t>
  </si>
  <si>
    <t>Understanding Our Muscles</t>
  </si>
  <si>
    <t>Lucy</t>
  </si>
  <si>
    <t>Beevor</t>
  </si>
  <si>
    <t>978-1-4747-3756-2</t>
  </si>
  <si>
    <t>Brains, Body, Bones! Raintree Perspectives</t>
  </si>
  <si>
    <t>Understanding Our Skeleton</t>
  </si>
  <si>
    <t>978-1-4747-3753-1</t>
  </si>
  <si>
    <t>Understanding Our Organs</t>
  </si>
  <si>
    <t>978-1-4747-3754-8</t>
  </si>
  <si>
    <t>Understanding Our Head</t>
  </si>
  <si>
    <t>978-1-4747-3755-5</t>
  </si>
  <si>
    <t>The Royal Rabbits of London</t>
  </si>
  <si>
    <t>Santa</t>
  </si>
  <si>
    <t>Montefiore</t>
  </si>
  <si>
    <t>978-1-4711-5786-8</t>
  </si>
  <si>
    <t>Royal Rabbits of London</t>
  </si>
  <si>
    <t>The Guggenheim Mystery</t>
  </si>
  <si>
    <t>Robin</t>
  </si>
  <si>
    <t>Stevens</t>
  </si>
  <si>
    <t>978-0-14-137702-5</t>
  </si>
  <si>
    <t>Best Friends!</t>
  </si>
  <si>
    <t>Wendy</t>
  </si>
  <si>
    <t>Finney</t>
  </si>
  <si>
    <t>978-1-78344-511-0</t>
  </si>
  <si>
    <t>Not So Little Princess</t>
  </si>
  <si>
    <t>Puss in Boots (Early Reader)</t>
  </si>
  <si>
    <t>Cassidy</t>
  </si>
  <si>
    <t>978-1-4451-4669-0</t>
  </si>
  <si>
    <t>Spooky Night!</t>
  </si>
  <si>
    <t>978-1-78344-383-3</t>
  </si>
  <si>
    <t>Crow Mountain</t>
  </si>
  <si>
    <t>Inglis</t>
  </si>
  <si>
    <t>978-1-910002-35-3</t>
  </si>
  <si>
    <t>Chicken House</t>
  </si>
  <si>
    <t>Hedy's Journey</t>
  </si>
  <si>
    <t>Michelle</t>
  </si>
  <si>
    <t>Bisson</t>
  </si>
  <si>
    <t>978-1-4747-4300-6</t>
  </si>
  <si>
    <t>Helicopters</t>
  </si>
  <si>
    <t>Mari</t>
  </si>
  <si>
    <t>Schuh</t>
  </si>
  <si>
    <t>978-1-4747-4433-1</t>
  </si>
  <si>
    <t>Little Pebble, Transport</t>
  </si>
  <si>
    <t>Aeroplanes</t>
  </si>
  <si>
    <t>978-1-4747-4434-8</t>
  </si>
  <si>
    <t>Ships</t>
  </si>
  <si>
    <t>978-1-4747-4430-0</t>
  </si>
  <si>
    <t>Lorries</t>
  </si>
  <si>
    <t>978-1-4747-4429-4</t>
  </si>
  <si>
    <t>Motorbikes</t>
  </si>
  <si>
    <t>978-1-4747-4432-4</t>
  </si>
  <si>
    <t>Trains</t>
  </si>
  <si>
    <t>978-1-4747-4431-7</t>
  </si>
  <si>
    <t>Kwanzaa</t>
  </si>
  <si>
    <t>Lisa J.</t>
  </si>
  <si>
    <t>Amstutz</t>
  </si>
  <si>
    <t>978-1-4747-3795-1</t>
  </si>
  <si>
    <t>Festivals in Different Cultures, Little Pebble</t>
  </si>
  <si>
    <t>Hanukkah</t>
  </si>
  <si>
    <t>978-1-4747-3794-4</t>
  </si>
  <si>
    <t>Ramadan</t>
  </si>
  <si>
    <t>978-1-4747-3796-8</t>
  </si>
  <si>
    <t>Christmas</t>
  </si>
  <si>
    <t>978-1-4747-3792-0</t>
  </si>
  <si>
    <t>Diwali</t>
  </si>
  <si>
    <t>978-1-4747-3793-7</t>
  </si>
  <si>
    <t>Chinese New Year</t>
  </si>
  <si>
    <t>978-1-4747-3791-3</t>
  </si>
  <si>
    <t>Amazo and the Planetary Reboot</t>
  </si>
  <si>
    <t>Brandon T.</t>
  </si>
  <si>
    <t>Snider</t>
  </si>
  <si>
    <t>978-1-4747-4903-9</t>
  </si>
  <si>
    <t>Justice League</t>
  </si>
  <si>
    <t>Darkseid and the Fires of Apokolips</t>
  </si>
  <si>
    <t>Derek</t>
  </si>
  <si>
    <t>Fridolfs</t>
  </si>
  <si>
    <t>978-1-4747-4904-6</t>
  </si>
  <si>
    <t>Starro and the Cyberspore</t>
  </si>
  <si>
    <t>978-1-4747-4906-0</t>
  </si>
  <si>
    <t>Injustice Gang and the Deadly Nightshade</t>
  </si>
  <si>
    <t>978-1-4747-4905-3</t>
  </si>
  <si>
    <t>Dawn of Time: Creation Myths Around the World</t>
  </si>
  <si>
    <t>Nel</t>
  </si>
  <si>
    <t>Yomtov</t>
  </si>
  <si>
    <t>978-1-4747-4101-9</t>
  </si>
  <si>
    <t>Graphic Library, Universal Myths</t>
  </si>
  <si>
    <t>End of Days: Doomsday Myths Around the World</t>
  </si>
  <si>
    <t>Blake</t>
  </si>
  <si>
    <t>Hoena</t>
  </si>
  <si>
    <t>978-1-4747-4098-2</t>
  </si>
  <si>
    <t>Warring Gods: Immortal Battle Myths Around the World</t>
  </si>
  <si>
    <t>978-1-4747-4100-2</t>
  </si>
  <si>
    <t>Cleansing the World: Flood Myths Around the World</t>
  </si>
  <si>
    <t>978-1-4747-4099-9</t>
  </si>
  <si>
    <t>My Evil Twin is a Supervillain</t>
  </si>
  <si>
    <t>David</t>
  </si>
  <si>
    <t>Solomons</t>
  </si>
  <si>
    <t>978-0-85763-956-1</t>
  </si>
  <si>
    <t>Nosy Crow</t>
  </si>
  <si>
    <t>Jasmine</t>
  </si>
  <si>
    <t>Brooke</t>
  </si>
  <si>
    <t>978-1-4451-5582-1</t>
  </si>
  <si>
    <t>STEM Solves Fairytales</t>
  </si>
  <si>
    <t>RV</t>
  </si>
  <si>
    <t>A Bag of Tricks</t>
  </si>
  <si>
    <t>Alison Hawes</t>
  </si>
  <si>
    <t>Project X Alien Adventures</t>
  </si>
  <si>
    <t>978-0-19-849268-9</t>
  </si>
  <si>
    <t>A Shock for Nok</t>
  </si>
  <si>
    <t>978-0-19-849294-8</t>
  </si>
  <si>
    <t>Cat's Painting</t>
  </si>
  <si>
    <t>Jan Burchett</t>
  </si>
  <si>
    <t>978-0-19-849290-0</t>
  </si>
  <si>
    <t>Cat's Picnic</t>
  </si>
  <si>
    <t>978-0-19-849267-2</t>
  </si>
  <si>
    <t>Dinosaur Rescue!</t>
  </si>
  <si>
    <t>Penny Dale</t>
  </si>
  <si>
    <t>978-0-85763-167-1</t>
  </si>
  <si>
    <t>Funfair Fun</t>
  </si>
  <si>
    <t>Mara Bergman</t>
  </si>
  <si>
    <t>978-0-19-849293-1</t>
  </si>
  <si>
    <t>Goal!</t>
  </si>
  <si>
    <t>978-0-19-849295-5</t>
  </si>
  <si>
    <t>Helter-Skelter</t>
  </si>
  <si>
    <t>978-0-19-849292-4</t>
  </si>
  <si>
    <t>NF</t>
  </si>
  <si>
    <t>Highest Places on the Planet</t>
  </si>
  <si>
    <t>Karen Soll</t>
  </si>
  <si>
    <t>Extreme Earth, Pebble Plus</t>
  </si>
  <si>
    <t>978-1-4747-1265-1</t>
  </si>
  <si>
    <t>How Electricity Gets from Power Plants to Homes</t>
  </si>
  <si>
    <t>Here to There, Pebble Plus</t>
  </si>
  <si>
    <t>Megan Cooley Peterson</t>
  </si>
  <si>
    <t>978-1-4747-1319-1</t>
  </si>
  <si>
    <t>It's Too Hot!</t>
  </si>
  <si>
    <t>978-0-19-849291-7</t>
  </si>
  <si>
    <t>Moths!</t>
  </si>
  <si>
    <t>Gill Munton</t>
  </si>
  <si>
    <t>978-0-19-849269-6</t>
  </si>
  <si>
    <t>Nok Can Fix It</t>
  </si>
  <si>
    <t>978-0-19-849266-5</t>
  </si>
  <si>
    <t>On Nok's Trail</t>
  </si>
  <si>
    <t>978-0-19-849273-3</t>
  </si>
  <si>
    <t>Popcorn Surfing</t>
  </si>
  <si>
    <t>978-0-19-849275-7</t>
  </si>
  <si>
    <t>Run, Tin Cat!</t>
  </si>
  <si>
    <t>Tim Little</t>
  </si>
  <si>
    <t>978-0-19-849261-0</t>
  </si>
  <si>
    <t>Stuck in the Mud</t>
  </si>
  <si>
    <t>978-0-19-849276-4</t>
  </si>
  <si>
    <t>The Lost Cow</t>
  </si>
  <si>
    <t>978-0-19-849277-1</t>
  </si>
  <si>
    <t>978-0-19-849278-8</t>
  </si>
  <si>
    <t>The Rocket Flight</t>
  </si>
  <si>
    <t>Tiger's Fish</t>
  </si>
  <si>
    <t>978-0-19-849270-2</t>
  </si>
  <si>
    <t>Together…</t>
  </si>
  <si>
    <t>Emma Dodd</t>
  </si>
  <si>
    <t>978-0-85763-579-2</t>
  </si>
  <si>
    <t>Beluga Whales</t>
  </si>
  <si>
    <t>Elizabeth R. Johnson</t>
  </si>
  <si>
    <t>978-1-4747-2590-3</t>
  </si>
  <si>
    <t>Sea Life, Pebble Plus</t>
  </si>
  <si>
    <t>Coldest Places on the Planet</t>
  </si>
  <si>
    <t>978-1-4747-1263-7</t>
  </si>
  <si>
    <t>Erika L. Shores</t>
  </si>
  <si>
    <t>How Food Gets from Farms to Shop Shelves</t>
  </si>
  <si>
    <t>978-1-4747-1317-7</t>
  </si>
  <si>
    <t>Leopard's Snore!</t>
  </si>
  <si>
    <t>Emma Trithart</t>
  </si>
  <si>
    <t>Child's Play</t>
  </si>
  <si>
    <t>978-1-84643-752-6</t>
  </si>
  <si>
    <t>Lucky Lazlo</t>
  </si>
  <si>
    <t>Steve Light</t>
  </si>
  <si>
    <t>978-1-4063-7426-1</t>
  </si>
  <si>
    <t>Octopuses</t>
  </si>
  <si>
    <t>978-1-4747-2589-7</t>
  </si>
  <si>
    <t>Orcas</t>
  </si>
  <si>
    <t>978-1-4747-2588-0</t>
  </si>
  <si>
    <t>Peck, Peck</t>
  </si>
  <si>
    <t>978-0-19-849262-7</t>
  </si>
  <si>
    <t>Sam and Jump</t>
  </si>
  <si>
    <t>Jennifer K. Mann</t>
  </si>
  <si>
    <t>978-1-4063-6858-1</t>
  </si>
  <si>
    <t>Sea Lions</t>
  </si>
  <si>
    <t>978-1-4747-2591-0</t>
  </si>
  <si>
    <t>The Greedy Goat</t>
  </si>
  <si>
    <t>978-1-4063-6716-4</t>
  </si>
  <si>
    <r>
      <t>Petr Hor</t>
    </r>
    <r>
      <rPr>
        <sz val="11"/>
        <color theme="1"/>
        <rFont val="Calibri"/>
        <family val="2"/>
      </rPr>
      <t>á</t>
    </r>
    <r>
      <rPr>
        <sz val="11"/>
        <color theme="1"/>
        <rFont val="Calibri"/>
        <family val="2"/>
        <scheme val="minor"/>
      </rPr>
      <t>cek</t>
    </r>
  </si>
  <si>
    <t>978-1-909263-99-4</t>
  </si>
  <si>
    <t>The Journey</t>
  </si>
  <si>
    <t>Francesca Sanna</t>
  </si>
  <si>
    <t>Flying Eye Books</t>
  </si>
  <si>
    <t>The Koala Who Could</t>
  </si>
  <si>
    <t>Rachel Bright</t>
  </si>
  <si>
    <t>978-1-4083-3163-7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</si>
</sst>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7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5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5" fontId="5" fillId="0" borderId="0" xfId="0" applyNumberFormat="1" applyFont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vertical="center" wrapText="1"/>
    </xf>
    <xf numFmtId="15" fontId="0" fillId="0" borderId="0" xfId="0" applyNumberFormat="1" applyAlignment="1">
      <alignment horizontal="center"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5" fontId="0" fillId="0" borderId="0" xfId="0" applyNumberFormat="1" applyAlignment="1">
      <alignment horizontal="left" vertical="center" wrapText="1"/>
    </xf>
    <xf numFmtId="15" fontId="0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33"/>
      <tableStyleElement type="headerRow" dxfId="32"/>
      <tableStyleElement type="firstRowStripe" dxfId="31"/>
      <tableStyleElement type="secondRowStripe" dxfId="30"/>
    </tableStyle>
  </tableStyles>
  <colors>
    <mruColors>
      <color rgb="FFD8F0F5"/>
      <color rgb="FF005793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49" totalsRowShown="0" headerRowDxfId="29" dataDxfId="28">
  <autoFilter ref="A3:M149"/>
  <sortState ref="A4:M149">
    <sortCondition ref="J4:J149"/>
    <sortCondition ref="M4:M149"/>
  </sortState>
  <tableColumns count="13">
    <tableColumn id="1" name="Quiz #" dataDxfId="27"/>
    <tableColumn id="2" name="Quiz Type" dataDxfId="26"/>
    <tableColumn id="3" name="Fiction" dataDxfId="25"/>
    <tableColumn id="4" name="Title" dataDxfId="24"/>
    <tableColumn id="5" name="AuthorFN" dataDxfId="23"/>
    <tableColumn id="6" name="Author" dataDxfId="7">
      <calculatedColumnFormula>CONCATENATE(E4," ",G4)</calculatedColumnFormula>
    </tableColumn>
    <tableColumn id="7" name="AuthorLN" dataDxfId="22"/>
    <tableColumn id="8" name="ISBN" dataDxfId="21"/>
    <tableColumn id="9" name="Publisher" dataDxfId="20"/>
    <tableColumn id="10" name="Interest Level" dataDxfId="19"/>
    <tableColumn id="11" name="Pts" dataDxfId="18"/>
    <tableColumn id="12" name="Book Level" dataDxfId="17"/>
    <tableColumn id="13" name="Series" dataDxfId="16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153:M188" totalsRowShown="0" headerRowDxfId="15" dataDxfId="14">
  <autoFilter ref="A153:M188"/>
  <sortState ref="A154:M188">
    <sortCondition ref="M154:M188"/>
  </sortState>
  <tableColumns count="13">
    <tableColumn id="1" name="Quiz #" dataDxfId="13"/>
    <tableColumn id="2" name="Quiz Type" dataDxfId="12"/>
    <tableColumn id="3" name="Fiction" dataDxfId="6"/>
    <tableColumn id="4" name="Title" dataDxfId="5"/>
    <tableColumn id="5" name="AuthorFN" dataDxfId="4"/>
    <tableColumn id="6" name="Author" dataDxfId="2"/>
    <tableColumn id="7" name="AuthorLN" dataDxfId="3"/>
    <tableColumn id="8" name="ISBN" dataDxfId="11"/>
    <tableColumn id="9" name="Publisher" dataDxfId="10"/>
    <tableColumn id="10" name="Interest Level" dataDxfId="9"/>
    <tableColumn id="11" name="Pts" dataDxfId="8"/>
    <tableColumn id="12" name="Book Level" dataDxfId="1"/>
    <tableColumn id="13" name="Serie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view="pageLayout" zoomScaleNormal="100" workbookViewId="0">
      <selection activeCell="F8" sqref="F8"/>
    </sheetView>
  </sheetViews>
  <sheetFormatPr defaultRowHeight="15" x14ac:dyDescent="0.25"/>
  <cols>
    <col min="1" max="1" width="8" style="2" customWidth="1"/>
    <col min="2" max="2" width="5.28515625" style="2" customWidth="1"/>
    <col min="3" max="3" width="4.85546875" style="2" customWidth="1"/>
    <col min="4" max="4" width="27.28515625" style="2" customWidth="1"/>
    <col min="5" max="5" width="0" style="2" hidden="1" customWidth="1"/>
    <col min="6" max="6" width="18" style="2" customWidth="1"/>
    <col min="7" max="7" width="15.42578125" style="2" hidden="1" customWidth="1"/>
    <col min="8" max="8" width="17" style="2" bestFit="1" customWidth="1"/>
    <col min="9" max="9" width="24.7109375" style="2" customWidth="1"/>
    <col min="10" max="11" width="5.42578125" style="2" customWidth="1"/>
    <col min="12" max="12" width="5.140625" style="2" customWidth="1"/>
    <col min="13" max="13" width="21" style="2" customWidth="1"/>
    <col min="14" max="16384" width="9.140625" style="2"/>
  </cols>
  <sheetData>
    <row r="1" spans="1:13" x14ac:dyDescent="0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s="4" customFormat="1" ht="69.75" x14ac:dyDescent="0.25">
      <c r="A3" s="28" t="s">
        <v>7</v>
      </c>
      <c r="B3" s="28" t="s">
        <v>8</v>
      </c>
      <c r="C3" s="28" t="s">
        <v>0</v>
      </c>
      <c r="D3" s="28" t="s">
        <v>1</v>
      </c>
      <c r="E3" s="28" t="s">
        <v>2</v>
      </c>
      <c r="F3" s="28" t="s">
        <v>11</v>
      </c>
      <c r="G3" s="29" t="s">
        <v>3</v>
      </c>
      <c r="H3" s="30" t="s">
        <v>4</v>
      </c>
      <c r="I3" s="28" t="s">
        <v>5</v>
      </c>
      <c r="J3" s="29" t="s">
        <v>9</v>
      </c>
      <c r="K3" s="28" t="s">
        <v>6</v>
      </c>
      <c r="L3" s="28" t="s">
        <v>10</v>
      </c>
      <c r="M3" s="28" t="s">
        <v>12</v>
      </c>
    </row>
    <row r="4" spans="1:13" customFormat="1" x14ac:dyDescent="0.25">
      <c r="A4" s="5">
        <v>230550</v>
      </c>
      <c r="B4" s="5" t="s">
        <v>15</v>
      </c>
      <c r="C4" s="5" t="s">
        <v>16</v>
      </c>
      <c r="D4" s="6" t="s">
        <v>307</v>
      </c>
      <c r="E4" s="6" t="s">
        <v>308</v>
      </c>
      <c r="F4" s="6" t="str">
        <f>CONCATENATE(E4," ",G4)</f>
        <v>Marian Broderick</v>
      </c>
      <c r="G4" s="7" t="s">
        <v>309</v>
      </c>
      <c r="H4" s="8" t="s">
        <v>310</v>
      </c>
      <c r="I4" s="5" t="s">
        <v>311</v>
      </c>
      <c r="J4" s="27" t="s">
        <v>35</v>
      </c>
      <c r="K4" s="5">
        <v>2</v>
      </c>
      <c r="L4" s="5">
        <v>3.9</v>
      </c>
      <c r="M4" s="3" t="s">
        <v>312</v>
      </c>
    </row>
    <row r="5" spans="1:13" customFormat="1" x14ac:dyDescent="0.25">
      <c r="A5" s="5">
        <v>232836</v>
      </c>
      <c r="B5" s="5" t="s">
        <v>15</v>
      </c>
      <c r="C5" s="5" t="s">
        <v>16</v>
      </c>
      <c r="D5" s="6" t="s">
        <v>359</v>
      </c>
      <c r="E5" s="6" t="s">
        <v>244</v>
      </c>
      <c r="F5" s="6" t="str">
        <f>CONCATENATE(E5," ",G5)</f>
        <v>Lauren Child</v>
      </c>
      <c r="G5" s="7" t="s">
        <v>360</v>
      </c>
      <c r="H5" s="8" t="s">
        <v>361</v>
      </c>
      <c r="I5" s="5" t="s">
        <v>34</v>
      </c>
      <c r="J5" s="27" t="s">
        <v>35</v>
      </c>
      <c r="K5" s="5">
        <v>0.5</v>
      </c>
      <c r="L5" s="5">
        <v>2.6</v>
      </c>
      <c r="M5" s="3" t="s">
        <v>362</v>
      </c>
    </row>
    <row r="6" spans="1:13" customFormat="1" x14ac:dyDescent="0.25">
      <c r="A6" s="5">
        <v>230617</v>
      </c>
      <c r="B6" s="5" t="s">
        <v>15</v>
      </c>
      <c r="C6" s="5" t="s">
        <v>133</v>
      </c>
      <c r="D6" s="6" t="s">
        <v>134</v>
      </c>
      <c r="E6" s="6" t="s">
        <v>135</v>
      </c>
      <c r="F6" s="6" t="str">
        <f>CONCATENATE(E6," ",G6)</f>
        <v>Lucy M. George</v>
      </c>
      <c r="G6" s="7" t="s">
        <v>136</v>
      </c>
      <c r="H6" s="8" t="s">
        <v>137</v>
      </c>
      <c r="I6" s="5" t="s">
        <v>106</v>
      </c>
      <c r="J6" s="27" t="s">
        <v>35</v>
      </c>
      <c r="K6" s="5">
        <v>0.5</v>
      </c>
      <c r="L6" s="5">
        <v>2.7</v>
      </c>
      <c r="M6" s="3" t="s">
        <v>138</v>
      </c>
    </row>
    <row r="7" spans="1:13" customFormat="1" ht="30" x14ac:dyDescent="0.25">
      <c r="A7" s="5">
        <v>231351</v>
      </c>
      <c r="B7" s="5" t="s">
        <v>15</v>
      </c>
      <c r="C7" s="5" t="s">
        <v>16</v>
      </c>
      <c r="D7" s="6" t="s">
        <v>102</v>
      </c>
      <c r="E7" s="6" t="s">
        <v>103</v>
      </c>
      <c r="F7" s="6" t="str">
        <f>CONCATENATE(E7," ",G7)</f>
        <v>June Crebbin</v>
      </c>
      <c r="G7" s="7" t="s">
        <v>104</v>
      </c>
      <c r="H7" s="8" t="s">
        <v>105</v>
      </c>
      <c r="I7" s="5" t="s">
        <v>106</v>
      </c>
      <c r="J7" s="27" t="s">
        <v>35</v>
      </c>
      <c r="K7" s="5">
        <v>0.5</v>
      </c>
      <c r="L7" s="5">
        <v>4.4000000000000004</v>
      </c>
      <c r="M7" s="3" t="s">
        <v>107</v>
      </c>
    </row>
    <row r="8" spans="1:13" customFormat="1" ht="30" x14ac:dyDescent="0.25">
      <c r="A8" s="5">
        <v>231356</v>
      </c>
      <c r="B8" s="5" t="s">
        <v>15</v>
      </c>
      <c r="C8" s="5" t="s">
        <v>16</v>
      </c>
      <c r="D8" s="6" t="s">
        <v>108</v>
      </c>
      <c r="E8" s="6" t="s">
        <v>109</v>
      </c>
      <c r="F8" s="6" t="str">
        <f>CONCATENATE(E8," ",G8)</f>
        <v>Ursula Jones</v>
      </c>
      <c r="G8" s="7" t="s">
        <v>110</v>
      </c>
      <c r="H8" s="8" t="s">
        <v>111</v>
      </c>
      <c r="I8" s="5" t="s">
        <v>106</v>
      </c>
      <c r="J8" s="27" t="s">
        <v>35</v>
      </c>
      <c r="K8" s="5">
        <v>0.5</v>
      </c>
      <c r="L8" s="5">
        <v>4.5999999999999996</v>
      </c>
      <c r="M8" s="3" t="s">
        <v>107</v>
      </c>
    </row>
    <row r="9" spans="1:13" customFormat="1" x14ac:dyDescent="0.25">
      <c r="A9" s="5">
        <v>231338</v>
      </c>
      <c r="B9" s="5" t="s">
        <v>15</v>
      </c>
      <c r="C9" s="5" t="s">
        <v>16</v>
      </c>
      <c r="D9" s="6" t="s">
        <v>112</v>
      </c>
      <c r="E9" s="6" t="s">
        <v>113</v>
      </c>
      <c r="F9" s="6" t="str">
        <f>CONCATENATE(E9," ",G9)</f>
        <v>Vivian French</v>
      </c>
      <c r="G9" s="7" t="s">
        <v>114</v>
      </c>
      <c r="H9" s="8" t="s">
        <v>115</v>
      </c>
      <c r="I9" s="5" t="s">
        <v>106</v>
      </c>
      <c r="J9" s="27" t="s">
        <v>35</v>
      </c>
      <c r="K9" s="5">
        <v>0.5</v>
      </c>
      <c r="L9" s="5">
        <v>3.7</v>
      </c>
      <c r="M9" s="3" t="s">
        <v>107</v>
      </c>
    </row>
    <row r="10" spans="1:13" customFormat="1" x14ac:dyDescent="0.25">
      <c r="A10" s="5">
        <v>231956</v>
      </c>
      <c r="B10" s="5" t="s">
        <v>15</v>
      </c>
      <c r="C10" s="5" t="s">
        <v>16</v>
      </c>
      <c r="D10" s="6" t="s">
        <v>371</v>
      </c>
      <c r="E10" s="6" t="s">
        <v>372</v>
      </c>
      <c r="F10" s="6" t="str">
        <f>CONCATENATE(E10," ",G10)</f>
        <v>Jackie Walter</v>
      </c>
      <c r="G10" s="7" t="s">
        <v>373</v>
      </c>
      <c r="H10" s="8" t="s">
        <v>374</v>
      </c>
      <c r="I10" s="5" t="s">
        <v>221</v>
      </c>
      <c r="J10" s="27" t="s">
        <v>35</v>
      </c>
      <c r="K10" s="5">
        <v>0.5</v>
      </c>
      <c r="L10" s="5">
        <v>3.6</v>
      </c>
      <c r="M10" s="3" t="s">
        <v>375</v>
      </c>
    </row>
    <row r="11" spans="1:13" customFormat="1" x14ac:dyDescent="0.25">
      <c r="A11" s="5">
        <v>231954</v>
      </c>
      <c r="B11" s="5" t="s">
        <v>15</v>
      </c>
      <c r="C11" s="5" t="s">
        <v>16</v>
      </c>
      <c r="D11" s="6" t="s">
        <v>376</v>
      </c>
      <c r="E11" s="6" t="s">
        <v>372</v>
      </c>
      <c r="F11" s="6" t="str">
        <f>CONCATENATE(E11," ",G11)</f>
        <v>Jackie Walter</v>
      </c>
      <c r="G11" s="7" t="s">
        <v>373</v>
      </c>
      <c r="H11" s="8" t="s">
        <v>377</v>
      </c>
      <c r="I11" s="5" t="s">
        <v>221</v>
      </c>
      <c r="J11" s="27" t="s">
        <v>35</v>
      </c>
      <c r="K11" s="5">
        <v>0.5</v>
      </c>
      <c r="L11" s="5">
        <v>4</v>
      </c>
      <c r="M11" s="3" t="s">
        <v>375</v>
      </c>
    </row>
    <row r="12" spans="1:13" customFormat="1" ht="30" x14ac:dyDescent="0.25">
      <c r="A12" s="5">
        <v>231965</v>
      </c>
      <c r="B12" s="5" t="s">
        <v>15</v>
      </c>
      <c r="C12" s="5" t="s">
        <v>16</v>
      </c>
      <c r="D12" s="6" t="s">
        <v>378</v>
      </c>
      <c r="E12" s="6" t="s">
        <v>379</v>
      </c>
      <c r="F12" s="6" t="str">
        <f>CONCATENATE(E12," ",G12)</f>
        <v>Hilary Robinson</v>
      </c>
      <c r="G12" s="7" t="s">
        <v>380</v>
      </c>
      <c r="H12" s="8" t="s">
        <v>381</v>
      </c>
      <c r="I12" s="5" t="s">
        <v>221</v>
      </c>
      <c r="J12" s="27" t="s">
        <v>35</v>
      </c>
      <c r="K12" s="5">
        <v>0.5</v>
      </c>
      <c r="L12" s="5">
        <v>3.7</v>
      </c>
      <c r="M12" s="3" t="s">
        <v>382</v>
      </c>
    </row>
    <row r="13" spans="1:13" customFormat="1" ht="30" x14ac:dyDescent="0.25">
      <c r="A13" s="5">
        <v>231948</v>
      </c>
      <c r="B13" s="5" t="s">
        <v>15</v>
      </c>
      <c r="C13" s="5" t="s">
        <v>16</v>
      </c>
      <c r="D13" s="6" t="s">
        <v>383</v>
      </c>
      <c r="E13" s="6" t="s">
        <v>384</v>
      </c>
      <c r="F13" s="6" t="str">
        <f>CONCATENATE(E13," ",G13)</f>
        <v>Barrie Wade</v>
      </c>
      <c r="G13" s="7" t="s">
        <v>385</v>
      </c>
      <c r="H13" s="8" t="s">
        <v>386</v>
      </c>
      <c r="I13" s="5" t="s">
        <v>221</v>
      </c>
      <c r="J13" s="27" t="s">
        <v>35</v>
      </c>
      <c r="K13" s="5">
        <v>0.5</v>
      </c>
      <c r="L13" s="5">
        <v>4.2</v>
      </c>
      <c r="M13" s="3" t="s">
        <v>382</v>
      </c>
    </row>
    <row r="14" spans="1:13" customFormat="1" ht="30" x14ac:dyDescent="0.25">
      <c r="A14" s="5">
        <v>231963</v>
      </c>
      <c r="B14" s="5" t="s">
        <v>15</v>
      </c>
      <c r="C14" s="5" t="s">
        <v>16</v>
      </c>
      <c r="D14" s="6" t="s">
        <v>527</v>
      </c>
      <c r="E14" s="6" t="s">
        <v>368</v>
      </c>
      <c r="F14" s="6" t="str">
        <f>CONCATENATE(E14," ",G14)</f>
        <v>Anne Cassidy</v>
      </c>
      <c r="G14" s="7" t="s">
        <v>528</v>
      </c>
      <c r="H14" s="8" t="s">
        <v>529</v>
      </c>
      <c r="I14" s="5" t="s">
        <v>221</v>
      </c>
      <c r="J14" s="27" t="s">
        <v>35</v>
      </c>
      <c r="K14" s="5">
        <v>0.5</v>
      </c>
      <c r="L14" s="5">
        <v>3.1</v>
      </c>
      <c r="M14" s="3" t="s">
        <v>382</v>
      </c>
    </row>
    <row r="15" spans="1:13" customFormat="1" ht="30" x14ac:dyDescent="0.25">
      <c r="A15" s="5">
        <v>232130</v>
      </c>
      <c r="B15" s="5" t="s">
        <v>15</v>
      </c>
      <c r="C15" s="5" t="s">
        <v>16</v>
      </c>
      <c r="D15" s="6" t="s">
        <v>248</v>
      </c>
      <c r="E15" s="6" t="s">
        <v>204</v>
      </c>
      <c r="F15" s="6" t="str">
        <f>CONCATENATE(E15," ",G15)</f>
        <v>James Mayhew</v>
      </c>
      <c r="G15" s="7" t="s">
        <v>90</v>
      </c>
      <c r="H15" s="8" t="s">
        <v>249</v>
      </c>
      <c r="I15" s="5" t="s">
        <v>34</v>
      </c>
      <c r="J15" s="27" t="s">
        <v>35</v>
      </c>
      <c r="K15" s="5">
        <v>0.5</v>
      </c>
      <c r="L15" s="5">
        <v>3.8</v>
      </c>
      <c r="M15" s="3" t="s">
        <v>250</v>
      </c>
    </row>
    <row r="16" spans="1:13" customFormat="1" ht="30" x14ac:dyDescent="0.25">
      <c r="A16" s="5">
        <v>231374</v>
      </c>
      <c r="B16" s="5" t="s">
        <v>15</v>
      </c>
      <c r="C16" s="5" t="s">
        <v>16</v>
      </c>
      <c r="D16" s="6" t="s">
        <v>139</v>
      </c>
      <c r="E16" s="6" t="s">
        <v>140</v>
      </c>
      <c r="F16" s="6" t="str">
        <f>CONCATENATE(E16," ",G16)</f>
        <v>Brian Krumm</v>
      </c>
      <c r="G16" s="7" t="s">
        <v>141</v>
      </c>
      <c r="H16" s="8" t="s">
        <v>142</v>
      </c>
      <c r="I16" s="5" t="s">
        <v>143</v>
      </c>
      <c r="J16" s="27" t="s">
        <v>35</v>
      </c>
      <c r="K16" s="5">
        <v>0.5</v>
      </c>
      <c r="L16" s="5">
        <v>4</v>
      </c>
      <c r="M16" s="3" t="s">
        <v>144</v>
      </c>
    </row>
    <row r="17" spans="1:13" customFormat="1" ht="30" x14ac:dyDescent="0.25">
      <c r="A17" s="5">
        <v>233221</v>
      </c>
      <c r="B17" s="5" t="s">
        <v>15</v>
      </c>
      <c r="C17" s="5" t="s">
        <v>133</v>
      </c>
      <c r="D17" s="6" t="s">
        <v>555</v>
      </c>
      <c r="E17" s="6" t="s">
        <v>556</v>
      </c>
      <c r="F17" s="6" t="str">
        <f>CONCATENATE(E17," ",G17)</f>
        <v>Lisa J. Amstutz</v>
      </c>
      <c r="G17" s="7" t="s">
        <v>557</v>
      </c>
      <c r="H17" s="8" t="s">
        <v>558</v>
      </c>
      <c r="I17" s="5" t="s">
        <v>143</v>
      </c>
      <c r="J17" s="27" t="s">
        <v>35</v>
      </c>
      <c r="K17" s="5">
        <v>0.5</v>
      </c>
      <c r="L17" s="5">
        <v>1</v>
      </c>
      <c r="M17" s="3" t="s">
        <v>559</v>
      </c>
    </row>
    <row r="18" spans="1:13" customFormat="1" ht="30" x14ac:dyDescent="0.25">
      <c r="A18" s="5">
        <v>233220</v>
      </c>
      <c r="B18" s="5" t="s">
        <v>15</v>
      </c>
      <c r="C18" s="5" t="s">
        <v>133</v>
      </c>
      <c r="D18" s="6" t="s">
        <v>560</v>
      </c>
      <c r="E18" s="6" t="s">
        <v>556</v>
      </c>
      <c r="F18" s="6" t="str">
        <f>CONCATENATE(E18," ",G18)</f>
        <v>Lisa J. Amstutz</v>
      </c>
      <c r="G18" s="7" t="s">
        <v>557</v>
      </c>
      <c r="H18" s="8" t="s">
        <v>561</v>
      </c>
      <c r="I18" s="5" t="s">
        <v>143</v>
      </c>
      <c r="J18" s="27" t="s">
        <v>35</v>
      </c>
      <c r="K18" s="5">
        <v>0.5</v>
      </c>
      <c r="L18" s="5">
        <v>1</v>
      </c>
      <c r="M18" s="3" t="s">
        <v>559</v>
      </c>
    </row>
    <row r="19" spans="1:13" customFormat="1" ht="30" x14ac:dyDescent="0.25">
      <c r="A19" s="5">
        <v>233222</v>
      </c>
      <c r="B19" s="5" t="s">
        <v>15</v>
      </c>
      <c r="C19" s="5" t="s">
        <v>133</v>
      </c>
      <c r="D19" s="6" t="s">
        <v>562</v>
      </c>
      <c r="E19" s="6" t="s">
        <v>556</v>
      </c>
      <c r="F19" s="6" t="str">
        <f>CONCATENATE(E19," ",G19)</f>
        <v>Lisa J. Amstutz</v>
      </c>
      <c r="G19" s="7" t="s">
        <v>557</v>
      </c>
      <c r="H19" s="8" t="s">
        <v>563</v>
      </c>
      <c r="I19" s="5" t="s">
        <v>143</v>
      </c>
      <c r="J19" s="27" t="s">
        <v>35</v>
      </c>
      <c r="K19" s="5">
        <v>0.5</v>
      </c>
      <c r="L19" s="5">
        <v>1</v>
      </c>
      <c r="M19" s="3" t="s">
        <v>559</v>
      </c>
    </row>
    <row r="20" spans="1:13" customFormat="1" ht="30" x14ac:dyDescent="0.25">
      <c r="A20" s="5">
        <v>233218</v>
      </c>
      <c r="B20" s="5" t="s">
        <v>15</v>
      </c>
      <c r="C20" s="5" t="s">
        <v>133</v>
      </c>
      <c r="D20" s="6" t="s">
        <v>564</v>
      </c>
      <c r="E20" s="6" t="s">
        <v>556</v>
      </c>
      <c r="F20" s="6" t="str">
        <f>CONCATENATE(E20," ",G20)</f>
        <v>Lisa J. Amstutz</v>
      </c>
      <c r="G20" s="7" t="s">
        <v>557</v>
      </c>
      <c r="H20" s="8" t="s">
        <v>565</v>
      </c>
      <c r="I20" s="5" t="s">
        <v>143</v>
      </c>
      <c r="J20" s="27" t="s">
        <v>35</v>
      </c>
      <c r="K20" s="5">
        <v>0.5</v>
      </c>
      <c r="L20" s="5">
        <v>1</v>
      </c>
      <c r="M20" s="3" t="s">
        <v>559</v>
      </c>
    </row>
    <row r="21" spans="1:13" customFormat="1" ht="30" x14ac:dyDescent="0.25">
      <c r="A21" s="5">
        <v>233219</v>
      </c>
      <c r="B21" s="5" t="s">
        <v>15</v>
      </c>
      <c r="C21" s="5" t="s">
        <v>133</v>
      </c>
      <c r="D21" s="6" t="s">
        <v>566</v>
      </c>
      <c r="E21" s="6" t="s">
        <v>556</v>
      </c>
      <c r="F21" s="6" t="str">
        <f>CONCATENATE(E21," ",G21)</f>
        <v>Lisa J. Amstutz</v>
      </c>
      <c r="G21" s="7" t="s">
        <v>557</v>
      </c>
      <c r="H21" s="8" t="s">
        <v>567</v>
      </c>
      <c r="I21" s="5" t="s">
        <v>143</v>
      </c>
      <c r="J21" s="27" t="s">
        <v>35</v>
      </c>
      <c r="K21" s="5">
        <v>0.5</v>
      </c>
      <c r="L21" s="5">
        <v>1</v>
      </c>
      <c r="M21" s="3" t="s">
        <v>559</v>
      </c>
    </row>
    <row r="22" spans="1:13" customFormat="1" ht="30" x14ac:dyDescent="0.25">
      <c r="A22" s="5">
        <v>233217</v>
      </c>
      <c r="B22" s="5" t="s">
        <v>15</v>
      </c>
      <c r="C22" s="5" t="s">
        <v>133</v>
      </c>
      <c r="D22" s="6" t="s">
        <v>568</v>
      </c>
      <c r="E22" s="6" t="s">
        <v>556</v>
      </c>
      <c r="F22" s="6" t="str">
        <f>CONCATENATE(E22," ",G22)</f>
        <v>Lisa J. Amstutz</v>
      </c>
      <c r="G22" s="7" t="s">
        <v>557</v>
      </c>
      <c r="H22" s="8" t="s">
        <v>569</v>
      </c>
      <c r="I22" s="5" t="s">
        <v>143</v>
      </c>
      <c r="J22" s="27" t="s">
        <v>35</v>
      </c>
      <c r="K22" s="5">
        <v>0.5</v>
      </c>
      <c r="L22" s="5">
        <v>1</v>
      </c>
      <c r="M22" s="3" t="s">
        <v>559</v>
      </c>
    </row>
    <row r="23" spans="1:13" customFormat="1" ht="30" x14ac:dyDescent="0.25">
      <c r="A23" s="5">
        <v>232899</v>
      </c>
      <c r="B23" s="5" t="s">
        <v>15</v>
      </c>
      <c r="C23" s="5" t="s">
        <v>16</v>
      </c>
      <c r="D23" s="6" t="s">
        <v>170</v>
      </c>
      <c r="E23" s="6" t="s">
        <v>171</v>
      </c>
      <c r="F23" s="6" t="str">
        <f>CONCATENATE(E23," ",G23)</f>
        <v>Jonathan Meres</v>
      </c>
      <c r="G23" s="7" t="s">
        <v>172</v>
      </c>
      <c r="H23" s="8" t="s">
        <v>173</v>
      </c>
      <c r="I23" s="5" t="s">
        <v>41</v>
      </c>
      <c r="J23" s="27" t="s">
        <v>35</v>
      </c>
      <c r="K23" s="5">
        <v>0.5</v>
      </c>
      <c r="L23" s="5">
        <v>3</v>
      </c>
      <c r="M23" s="3" t="s">
        <v>174</v>
      </c>
    </row>
    <row r="24" spans="1:13" customFormat="1" x14ac:dyDescent="0.25">
      <c r="A24" s="5">
        <v>231785</v>
      </c>
      <c r="B24" s="5" t="s">
        <v>15</v>
      </c>
      <c r="C24" s="5" t="s">
        <v>16</v>
      </c>
      <c r="D24" s="6" t="s">
        <v>175</v>
      </c>
      <c r="E24" s="6" t="s">
        <v>176</v>
      </c>
      <c r="F24" s="6" t="str">
        <f>CONCATENATE(E24," ",G24)</f>
        <v>Julia Donaldson</v>
      </c>
      <c r="G24" s="7" t="s">
        <v>177</v>
      </c>
      <c r="H24" s="8" t="s">
        <v>178</v>
      </c>
      <c r="I24" s="5" t="s">
        <v>41</v>
      </c>
      <c r="J24" s="27" t="s">
        <v>35</v>
      </c>
      <c r="K24" s="5">
        <v>0.5</v>
      </c>
      <c r="L24" s="5">
        <v>3.1</v>
      </c>
      <c r="M24" s="3" t="s">
        <v>174</v>
      </c>
    </row>
    <row r="25" spans="1:13" customFormat="1" x14ac:dyDescent="0.25">
      <c r="A25" s="5">
        <v>232124</v>
      </c>
      <c r="B25" s="5" t="s">
        <v>15</v>
      </c>
      <c r="C25" s="5" t="s">
        <v>16</v>
      </c>
      <c r="D25" s="6" t="s">
        <v>179</v>
      </c>
      <c r="E25" s="6" t="s">
        <v>171</v>
      </c>
      <c r="F25" s="6" t="str">
        <f>CONCATENATE(E25," ",G25)</f>
        <v>Jonathan Meres</v>
      </c>
      <c r="G25" s="7" t="s">
        <v>172</v>
      </c>
      <c r="H25" s="8" t="s">
        <v>180</v>
      </c>
      <c r="I25" s="5" t="s">
        <v>41</v>
      </c>
      <c r="J25" s="27" t="s">
        <v>35</v>
      </c>
      <c r="K25" s="5">
        <v>0.5</v>
      </c>
      <c r="L25" s="5">
        <v>3.1</v>
      </c>
      <c r="M25" s="3" t="s">
        <v>174</v>
      </c>
    </row>
    <row r="26" spans="1:13" customFormat="1" x14ac:dyDescent="0.25">
      <c r="A26" s="5">
        <v>231793</v>
      </c>
      <c r="B26" s="5" t="s">
        <v>15</v>
      </c>
      <c r="C26" s="5" t="s">
        <v>16</v>
      </c>
      <c r="D26" s="6" t="s">
        <v>186</v>
      </c>
      <c r="E26" s="6" t="s">
        <v>187</v>
      </c>
      <c r="F26" s="6" t="str">
        <f>CONCATENATE(E26," ",G26)</f>
        <v>Jeremy Strong</v>
      </c>
      <c r="G26" s="7" t="s">
        <v>188</v>
      </c>
      <c r="H26" s="8" t="s">
        <v>189</v>
      </c>
      <c r="I26" s="5" t="s">
        <v>41</v>
      </c>
      <c r="J26" s="27" t="s">
        <v>35</v>
      </c>
      <c r="K26" s="5">
        <v>0.5</v>
      </c>
      <c r="L26" s="5">
        <v>3.9</v>
      </c>
      <c r="M26" s="3" t="s">
        <v>174</v>
      </c>
    </row>
    <row r="27" spans="1:13" customFormat="1" ht="30" x14ac:dyDescent="0.25">
      <c r="A27" s="5">
        <v>231985</v>
      </c>
      <c r="B27" s="5" t="s">
        <v>15</v>
      </c>
      <c r="C27" s="5" t="s">
        <v>16</v>
      </c>
      <c r="D27" s="6" t="s">
        <v>290</v>
      </c>
      <c r="E27" s="6" t="s">
        <v>291</v>
      </c>
      <c r="F27" s="6" t="str">
        <f>CONCATENATE(E27," ",G27)</f>
        <v>Philip Ardagh</v>
      </c>
      <c r="G27" s="7" t="s">
        <v>292</v>
      </c>
      <c r="H27" s="8" t="s">
        <v>293</v>
      </c>
      <c r="I27" s="5" t="s">
        <v>41</v>
      </c>
      <c r="J27" s="27" t="s">
        <v>35</v>
      </c>
      <c r="K27" s="5">
        <v>1</v>
      </c>
      <c r="L27" s="5">
        <v>5</v>
      </c>
      <c r="M27" s="3" t="s">
        <v>174</v>
      </c>
    </row>
    <row r="28" spans="1:13" customFormat="1" x14ac:dyDescent="0.25">
      <c r="A28" s="5">
        <v>231734</v>
      </c>
      <c r="B28" s="5" t="s">
        <v>15</v>
      </c>
      <c r="C28" s="5" t="s">
        <v>16</v>
      </c>
      <c r="D28" s="6" t="s">
        <v>318</v>
      </c>
      <c r="E28" s="6" t="s">
        <v>319</v>
      </c>
      <c r="F28" s="6" t="str">
        <f>CONCATENATE(E28," ",G28)</f>
        <v>Sally Nicholls</v>
      </c>
      <c r="G28" s="7" t="s">
        <v>320</v>
      </c>
      <c r="H28" s="8" t="s">
        <v>321</v>
      </c>
      <c r="I28" s="5" t="s">
        <v>41</v>
      </c>
      <c r="J28" s="27" t="s">
        <v>35</v>
      </c>
      <c r="K28" s="5">
        <v>0.5</v>
      </c>
      <c r="L28" s="5">
        <v>2.8</v>
      </c>
      <c r="M28" s="3" t="s">
        <v>174</v>
      </c>
    </row>
    <row r="29" spans="1:13" customFormat="1" ht="30" x14ac:dyDescent="0.25">
      <c r="A29" s="5">
        <v>230532</v>
      </c>
      <c r="B29" s="5" t="s">
        <v>15</v>
      </c>
      <c r="C29" s="5" t="s">
        <v>16</v>
      </c>
      <c r="D29" s="6" t="s">
        <v>363</v>
      </c>
      <c r="E29" s="6" t="s">
        <v>364</v>
      </c>
      <c r="F29" s="6" t="str">
        <f>CONCATENATE(E29," ",G29)</f>
        <v>Eoin Colfer</v>
      </c>
      <c r="G29" s="7" t="s">
        <v>365</v>
      </c>
      <c r="H29" s="8" t="s">
        <v>366</v>
      </c>
      <c r="I29" s="5" t="s">
        <v>41</v>
      </c>
      <c r="J29" s="27" t="s">
        <v>35</v>
      </c>
      <c r="K29" s="5">
        <v>0.5</v>
      </c>
      <c r="L29" s="5">
        <v>4</v>
      </c>
      <c r="M29" s="3" t="s">
        <v>174</v>
      </c>
    </row>
    <row r="30" spans="1:13" customFormat="1" x14ac:dyDescent="0.25">
      <c r="A30" s="5">
        <v>230301</v>
      </c>
      <c r="B30" s="5" t="s">
        <v>15</v>
      </c>
      <c r="C30" s="5" t="s">
        <v>16</v>
      </c>
      <c r="D30" s="6" t="s">
        <v>367</v>
      </c>
      <c r="E30" s="6" t="s">
        <v>368</v>
      </c>
      <c r="F30" s="6" t="str">
        <f>CONCATENATE(E30," ",G30)</f>
        <v>Anne Fine</v>
      </c>
      <c r="G30" s="7" t="s">
        <v>369</v>
      </c>
      <c r="H30" s="8" t="s">
        <v>370</v>
      </c>
      <c r="I30" s="5" t="s">
        <v>41</v>
      </c>
      <c r="J30" s="27" t="s">
        <v>35</v>
      </c>
      <c r="K30" s="5">
        <v>0.5</v>
      </c>
      <c r="L30" s="5">
        <v>3.9</v>
      </c>
      <c r="M30" s="3" t="s">
        <v>174</v>
      </c>
    </row>
    <row r="31" spans="1:13" customFormat="1" ht="30" x14ac:dyDescent="0.25">
      <c r="A31" s="5">
        <v>233225</v>
      </c>
      <c r="B31" s="5" t="s">
        <v>15</v>
      </c>
      <c r="C31" s="5" t="s">
        <v>133</v>
      </c>
      <c r="D31" s="6" t="s">
        <v>453</v>
      </c>
      <c r="E31" s="6" t="s">
        <v>454</v>
      </c>
      <c r="F31" s="6" t="str">
        <f>CONCATENATE(E31," ",G31)</f>
        <v>Lucia Raatma</v>
      </c>
      <c r="G31" s="7" t="s">
        <v>455</v>
      </c>
      <c r="H31" s="8" t="s">
        <v>456</v>
      </c>
      <c r="I31" s="5" t="s">
        <v>143</v>
      </c>
      <c r="J31" s="27" t="s">
        <v>35</v>
      </c>
      <c r="K31" s="5">
        <v>0.5</v>
      </c>
      <c r="L31" s="5">
        <v>0.9</v>
      </c>
      <c r="M31" s="3" t="s">
        <v>457</v>
      </c>
    </row>
    <row r="32" spans="1:13" customFormat="1" ht="30" x14ac:dyDescent="0.25">
      <c r="A32" s="5">
        <v>233223</v>
      </c>
      <c r="B32" s="5" t="s">
        <v>15</v>
      </c>
      <c r="C32" s="5" t="s">
        <v>133</v>
      </c>
      <c r="D32" s="6" t="s">
        <v>458</v>
      </c>
      <c r="E32" s="6" t="s">
        <v>454</v>
      </c>
      <c r="F32" s="6" t="str">
        <f>CONCATENATE(E32," ",G32)</f>
        <v>Lucia Raatma</v>
      </c>
      <c r="G32" s="7" t="s">
        <v>455</v>
      </c>
      <c r="H32" s="8" t="s">
        <v>459</v>
      </c>
      <c r="I32" s="5" t="s">
        <v>143</v>
      </c>
      <c r="J32" s="27" t="s">
        <v>35</v>
      </c>
      <c r="K32" s="5">
        <v>0.5</v>
      </c>
      <c r="L32" s="5">
        <v>0.8</v>
      </c>
      <c r="M32" s="3" t="s">
        <v>457</v>
      </c>
    </row>
    <row r="33" spans="1:13" customFormat="1" ht="30" x14ac:dyDescent="0.25">
      <c r="A33" s="5">
        <v>233226</v>
      </c>
      <c r="B33" s="5" t="s">
        <v>15</v>
      </c>
      <c r="C33" s="5" t="s">
        <v>133</v>
      </c>
      <c r="D33" s="6" t="s">
        <v>460</v>
      </c>
      <c r="E33" s="6" t="s">
        <v>454</v>
      </c>
      <c r="F33" s="6" t="str">
        <f>CONCATENATE(E33," ",G33)</f>
        <v>Lucia Raatma</v>
      </c>
      <c r="G33" s="7" t="s">
        <v>455</v>
      </c>
      <c r="H33" s="8" t="s">
        <v>461</v>
      </c>
      <c r="I33" s="5" t="s">
        <v>143</v>
      </c>
      <c r="J33" s="27" t="s">
        <v>35</v>
      </c>
      <c r="K33" s="5">
        <v>0.5</v>
      </c>
      <c r="L33" s="5">
        <v>0.9</v>
      </c>
      <c r="M33" s="3" t="s">
        <v>457</v>
      </c>
    </row>
    <row r="34" spans="1:13" customFormat="1" ht="30" x14ac:dyDescent="0.25">
      <c r="A34" s="5">
        <v>233224</v>
      </c>
      <c r="B34" s="5" t="s">
        <v>15</v>
      </c>
      <c r="C34" s="5" t="s">
        <v>133</v>
      </c>
      <c r="D34" s="6" t="s">
        <v>462</v>
      </c>
      <c r="E34" s="6" t="s">
        <v>454</v>
      </c>
      <c r="F34" s="6" t="str">
        <f>CONCATENATE(E34," ",G34)</f>
        <v>Lucia Raatma</v>
      </c>
      <c r="G34" s="7" t="s">
        <v>455</v>
      </c>
      <c r="H34" s="8" t="s">
        <v>463</v>
      </c>
      <c r="I34" s="5" t="s">
        <v>143</v>
      </c>
      <c r="J34" s="27" t="s">
        <v>35</v>
      </c>
      <c r="K34" s="5">
        <v>0.5</v>
      </c>
      <c r="L34" s="5">
        <v>0.7</v>
      </c>
      <c r="M34" s="3" t="s">
        <v>457</v>
      </c>
    </row>
    <row r="35" spans="1:13" customFormat="1" ht="30" x14ac:dyDescent="0.25">
      <c r="A35" s="5">
        <v>233228</v>
      </c>
      <c r="B35" s="5" t="s">
        <v>15</v>
      </c>
      <c r="C35" s="5" t="s">
        <v>133</v>
      </c>
      <c r="D35" s="6" t="s">
        <v>464</v>
      </c>
      <c r="E35" s="6" t="s">
        <v>454</v>
      </c>
      <c r="F35" s="6" t="str">
        <f>CONCATENATE(E35," ",G35)</f>
        <v>Lucia Raatma</v>
      </c>
      <c r="G35" s="7" t="s">
        <v>455</v>
      </c>
      <c r="H35" s="8" t="s">
        <v>465</v>
      </c>
      <c r="I35" s="5" t="s">
        <v>143</v>
      </c>
      <c r="J35" s="27" t="s">
        <v>35</v>
      </c>
      <c r="K35" s="5">
        <v>0.5</v>
      </c>
      <c r="L35" s="5">
        <v>0.7</v>
      </c>
      <c r="M35" s="3" t="s">
        <v>457</v>
      </c>
    </row>
    <row r="36" spans="1:13" customFormat="1" ht="30" x14ac:dyDescent="0.25">
      <c r="A36" s="5">
        <v>233230</v>
      </c>
      <c r="B36" s="5" t="s">
        <v>15</v>
      </c>
      <c r="C36" s="5" t="s">
        <v>133</v>
      </c>
      <c r="D36" s="6" t="s">
        <v>466</v>
      </c>
      <c r="E36" s="6" t="s">
        <v>454</v>
      </c>
      <c r="F36" s="6" t="str">
        <f>CONCATENATE(E36," ",G36)</f>
        <v>Lucia Raatma</v>
      </c>
      <c r="G36" s="7" t="s">
        <v>455</v>
      </c>
      <c r="H36" s="8" t="s">
        <v>467</v>
      </c>
      <c r="I36" s="5" t="s">
        <v>143</v>
      </c>
      <c r="J36" s="27" t="s">
        <v>35</v>
      </c>
      <c r="K36" s="5">
        <v>0.5</v>
      </c>
      <c r="L36" s="5">
        <v>0.8</v>
      </c>
      <c r="M36" s="3" t="s">
        <v>457</v>
      </c>
    </row>
    <row r="37" spans="1:13" customFormat="1" ht="30" x14ac:dyDescent="0.25">
      <c r="A37" s="5">
        <v>233227</v>
      </c>
      <c r="B37" s="5" t="s">
        <v>15</v>
      </c>
      <c r="C37" s="5" t="s">
        <v>133</v>
      </c>
      <c r="D37" s="6" t="s">
        <v>540</v>
      </c>
      <c r="E37" s="6" t="s">
        <v>541</v>
      </c>
      <c r="F37" s="6" t="str">
        <f>CONCATENATE(E37," ",G37)</f>
        <v>Mari Schuh</v>
      </c>
      <c r="G37" s="7" t="s">
        <v>542</v>
      </c>
      <c r="H37" s="8" t="s">
        <v>543</v>
      </c>
      <c r="I37" s="5" t="s">
        <v>143</v>
      </c>
      <c r="J37" s="27" t="s">
        <v>35</v>
      </c>
      <c r="K37" s="5">
        <v>0.5</v>
      </c>
      <c r="L37" s="5">
        <v>1</v>
      </c>
      <c r="M37" s="3" t="s">
        <v>544</v>
      </c>
    </row>
    <row r="38" spans="1:13" customFormat="1" ht="30" x14ac:dyDescent="0.25">
      <c r="A38" s="5">
        <v>233214</v>
      </c>
      <c r="B38" s="5" t="s">
        <v>15</v>
      </c>
      <c r="C38" s="5" t="s">
        <v>133</v>
      </c>
      <c r="D38" s="6" t="s">
        <v>545</v>
      </c>
      <c r="E38" s="6" t="s">
        <v>541</v>
      </c>
      <c r="F38" s="6" t="str">
        <f>CONCATENATE(E38," ",G38)</f>
        <v>Mari Schuh</v>
      </c>
      <c r="G38" s="7" t="s">
        <v>542</v>
      </c>
      <c r="H38" s="8" t="s">
        <v>546</v>
      </c>
      <c r="I38" s="5" t="s">
        <v>143</v>
      </c>
      <c r="J38" s="27" t="s">
        <v>35</v>
      </c>
      <c r="K38" s="5">
        <v>0.5</v>
      </c>
      <c r="L38" s="5">
        <v>1.2</v>
      </c>
      <c r="M38" s="3" t="s">
        <v>544</v>
      </c>
    </row>
    <row r="39" spans="1:13" customFormat="1" ht="30" x14ac:dyDescent="0.25">
      <c r="A39" s="5">
        <v>233229</v>
      </c>
      <c r="B39" s="5" t="s">
        <v>15</v>
      </c>
      <c r="C39" s="5" t="s">
        <v>133</v>
      </c>
      <c r="D39" s="6" t="s">
        <v>547</v>
      </c>
      <c r="E39" s="6" t="s">
        <v>541</v>
      </c>
      <c r="F39" s="6" t="str">
        <f>CONCATENATE(E39," ",G39)</f>
        <v>Mari Schuh</v>
      </c>
      <c r="G39" s="7" t="s">
        <v>542</v>
      </c>
      <c r="H39" s="8" t="s">
        <v>548</v>
      </c>
      <c r="I39" s="5" t="s">
        <v>143</v>
      </c>
      <c r="J39" s="27" t="s">
        <v>35</v>
      </c>
      <c r="K39" s="5">
        <v>0.5</v>
      </c>
      <c r="L39" s="5">
        <v>1</v>
      </c>
      <c r="M39" s="3" t="s">
        <v>544</v>
      </c>
    </row>
    <row r="40" spans="1:13" customFormat="1" ht="30" x14ac:dyDescent="0.25">
      <c r="A40" s="5">
        <v>233215</v>
      </c>
      <c r="B40" s="5" t="s">
        <v>15</v>
      </c>
      <c r="C40" s="5" t="s">
        <v>133</v>
      </c>
      <c r="D40" s="6" t="s">
        <v>549</v>
      </c>
      <c r="E40" s="6" t="s">
        <v>541</v>
      </c>
      <c r="F40" s="6" t="str">
        <f>CONCATENATE(E40," ",G40)</f>
        <v>Mari Schuh</v>
      </c>
      <c r="G40" s="7" t="s">
        <v>542</v>
      </c>
      <c r="H40" s="8" t="s">
        <v>550</v>
      </c>
      <c r="I40" s="5" t="s">
        <v>143</v>
      </c>
      <c r="J40" s="27" t="s">
        <v>35</v>
      </c>
      <c r="K40" s="5">
        <v>0.5</v>
      </c>
      <c r="L40" s="5">
        <v>1.1000000000000001</v>
      </c>
      <c r="M40" s="3" t="s">
        <v>544</v>
      </c>
    </row>
    <row r="41" spans="1:13" customFormat="1" ht="30" x14ac:dyDescent="0.25">
      <c r="A41" s="5">
        <v>233216</v>
      </c>
      <c r="B41" s="5" t="s">
        <v>15</v>
      </c>
      <c r="C41" s="5" t="s">
        <v>133</v>
      </c>
      <c r="D41" s="6" t="s">
        <v>551</v>
      </c>
      <c r="E41" s="6" t="s">
        <v>541</v>
      </c>
      <c r="F41" s="6" t="str">
        <f>CONCATENATE(E41," ",G41)</f>
        <v>Mari Schuh</v>
      </c>
      <c r="G41" s="7" t="s">
        <v>542</v>
      </c>
      <c r="H41" s="8" t="s">
        <v>552</v>
      </c>
      <c r="I41" s="5" t="s">
        <v>143</v>
      </c>
      <c r="J41" s="27" t="s">
        <v>35</v>
      </c>
      <c r="K41" s="5">
        <v>0.5</v>
      </c>
      <c r="L41" s="5">
        <v>1.1000000000000001</v>
      </c>
      <c r="M41" s="3" t="s">
        <v>544</v>
      </c>
    </row>
    <row r="42" spans="1:13" customFormat="1" ht="30" x14ac:dyDescent="0.25">
      <c r="A42" s="5">
        <v>233231</v>
      </c>
      <c r="B42" s="5" t="s">
        <v>15</v>
      </c>
      <c r="C42" s="5" t="s">
        <v>133</v>
      </c>
      <c r="D42" s="6" t="s">
        <v>553</v>
      </c>
      <c r="E42" s="6" t="s">
        <v>541</v>
      </c>
      <c r="F42" s="6" t="str">
        <f>CONCATENATE(E42," ",G42)</f>
        <v>Mari Schuh</v>
      </c>
      <c r="G42" s="7" t="s">
        <v>542</v>
      </c>
      <c r="H42" s="8" t="s">
        <v>554</v>
      </c>
      <c r="I42" s="5" t="s">
        <v>143</v>
      </c>
      <c r="J42" s="27" t="s">
        <v>35</v>
      </c>
      <c r="K42" s="5">
        <v>0.5</v>
      </c>
      <c r="L42" s="5">
        <v>1</v>
      </c>
      <c r="M42" s="3" t="s">
        <v>544</v>
      </c>
    </row>
    <row r="43" spans="1:13" customFormat="1" x14ac:dyDescent="0.25">
      <c r="A43" s="5">
        <v>233262</v>
      </c>
      <c r="B43" s="5" t="s">
        <v>15</v>
      </c>
      <c r="C43" s="5" t="s">
        <v>16</v>
      </c>
      <c r="D43" s="6" t="s">
        <v>346</v>
      </c>
      <c r="E43" s="6" t="s">
        <v>347</v>
      </c>
      <c r="F43" s="6" t="str">
        <f>CONCATENATE(E43," ",G43)</f>
        <v>Tony Ross</v>
      </c>
      <c r="G43" s="7" t="s">
        <v>348</v>
      </c>
      <c r="H43" s="8" t="s">
        <v>349</v>
      </c>
      <c r="I43" s="5" t="s">
        <v>86</v>
      </c>
      <c r="J43" s="27" t="s">
        <v>35</v>
      </c>
      <c r="K43" s="5">
        <v>0.5</v>
      </c>
      <c r="L43" s="5">
        <v>3</v>
      </c>
      <c r="M43" s="3" t="s">
        <v>350</v>
      </c>
    </row>
    <row r="44" spans="1:13" customFormat="1" ht="30" x14ac:dyDescent="0.25">
      <c r="A44" s="5">
        <v>230769</v>
      </c>
      <c r="B44" s="5" t="s">
        <v>15</v>
      </c>
      <c r="C44" s="5" t="s">
        <v>16</v>
      </c>
      <c r="D44" s="6" t="s">
        <v>30</v>
      </c>
      <c r="E44" s="6" t="s">
        <v>31</v>
      </c>
      <c r="F44" s="6" t="str">
        <f>CONCATENATE(E44," ",G44)</f>
        <v>Daisy Meadows</v>
      </c>
      <c r="G44" s="7" t="s">
        <v>32</v>
      </c>
      <c r="H44" s="8" t="s">
        <v>33</v>
      </c>
      <c r="I44" s="5" t="s">
        <v>34</v>
      </c>
      <c r="J44" s="27" t="s">
        <v>35</v>
      </c>
      <c r="K44" s="5">
        <v>1</v>
      </c>
      <c r="L44" s="5">
        <v>3.9</v>
      </c>
      <c r="M44" s="3" t="s">
        <v>36</v>
      </c>
    </row>
    <row r="45" spans="1:13" customFormat="1" x14ac:dyDescent="0.25">
      <c r="A45" s="5">
        <v>232740</v>
      </c>
      <c r="B45" s="5" t="s">
        <v>15</v>
      </c>
      <c r="C45" s="5" t="s">
        <v>16</v>
      </c>
      <c r="D45" s="6" t="s">
        <v>522</v>
      </c>
      <c r="E45" s="6" t="s">
        <v>523</v>
      </c>
      <c r="F45" s="6" t="str">
        <f>CONCATENATE(E45," ",G45)</f>
        <v>Wendy Finney</v>
      </c>
      <c r="G45" s="7" t="s">
        <v>524</v>
      </c>
      <c r="H45" s="8" t="s">
        <v>525</v>
      </c>
      <c r="I45" s="5" t="s">
        <v>86</v>
      </c>
      <c r="J45" s="27" t="s">
        <v>35</v>
      </c>
      <c r="K45" s="5">
        <v>0.5</v>
      </c>
      <c r="L45" s="5">
        <v>4</v>
      </c>
      <c r="M45" s="3" t="s">
        <v>526</v>
      </c>
    </row>
    <row r="46" spans="1:13" customFormat="1" x14ac:dyDescent="0.25">
      <c r="A46" s="5">
        <v>232863</v>
      </c>
      <c r="B46" s="5" t="s">
        <v>15</v>
      </c>
      <c r="C46" s="5" t="s">
        <v>16</v>
      </c>
      <c r="D46" s="6" t="s">
        <v>530</v>
      </c>
      <c r="E46" s="6" t="s">
        <v>523</v>
      </c>
      <c r="F46" s="6" t="str">
        <f>CONCATENATE(E46," ",G46)</f>
        <v>Wendy Finney</v>
      </c>
      <c r="G46" s="7" t="s">
        <v>524</v>
      </c>
      <c r="H46" s="8" t="s">
        <v>531</v>
      </c>
      <c r="I46" s="5" t="s">
        <v>86</v>
      </c>
      <c r="J46" s="27" t="s">
        <v>35</v>
      </c>
      <c r="K46" s="5">
        <v>0.5</v>
      </c>
      <c r="L46" s="5">
        <v>4.3</v>
      </c>
      <c r="M46" s="3" t="s">
        <v>526</v>
      </c>
    </row>
    <row r="47" spans="1:13" customFormat="1" x14ac:dyDescent="0.25">
      <c r="A47" s="5">
        <v>233147</v>
      </c>
      <c r="B47" s="5" t="s">
        <v>15</v>
      </c>
      <c r="C47" s="5" t="s">
        <v>16</v>
      </c>
      <c r="D47" s="6" t="s">
        <v>298</v>
      </c>
      <c r="E47" s="6" t="s">
        <v>83</v>
      </c>
      <c r="F47" s="6" t="str">
        <f>CONCATENATE(E47," ",G47)</f>
        <v>Julian Gough</v>
      </c>
      <c r="G47" s="7" t="s">
        <v>299</v>
      </c>
      <c r="H47" s="8" t="s">
        <v>300</v>
      </c>
      <c r="I47" s="5" t="s">
        <v>255</v>
      </c>
      <c r="J47" s="27" t="s">
        <v>35</v>
      </c>
      <c r="K47" s="5">
        <v>0.5</v>
      </c>
      <c r="L47" s="5">
        <v>2.8</v>
      </c>
      <c r="M47" s="3" t="s">
        <v>301</v>
      </c>
    </row>
    <row r="48" spans="1:13" customFormat="1" ht="30" x14ac:dyDescent="0.25">
      <c r="A48" s="5">
        <v>226787</v>
      </c>
      <c r="B48" s="5" t="s">
        <v>15</v>
      </c>
      <c r="C48" s="5" t="s">
        <v>16</v>
      </c>
      <c r="D48" s="6" t="s">
        <v>412</v>
      </c>
      <c r="E48" s="6" t="s">
        <v>413</v>
      </c>
      <c r="F48" s="6" t="str">
        <f>CONCATENATE(E48," ",G48)</f>
        <v>Gerry Boland</v>
      </c>
      <c r="G48" s="7" t="s">
        <v>414</v>
      </c>
      <c r="H48" s="8" t="s">
        <v>415</v>
      </c>
      <c r="I48" s="5" t="s">
        <v>311</v>
      </c>
      <c r="J48" s="27" t="s">
        <v>35</v>
      </c>
      <c r="K48" s="5">
        <v>0.5</v>
      </c>
      <c r="L48" s="5">
        <v>3.6</v>
      </c>
      <c r="M48" s="3" t="s">
        <v>416</v>
      </c>
    </row>
    <row r="49" spans="1:13" customFormat="1" ht="30" x14ac:dyDescent="0.25">
      <c r="A49" s="5">
        <v>226788</v>
      </c>
      <c r="B49" s="5" t="s">
        <v>15</v>
      </c>
      <c r="C49" s="5" t="s">
        <v>16</v>
      </c>
      <c r="D49" s="6" t="s">
        <v>417</v>
      </c>
      <c r="E49" s="6" t="s">
        <v>413</v>
      </c>
      <c r="F49" s="6" t="str">
        <f>CONCATENATE(E49," ",G49)</f>
        <v>Gerry Boland</v>
      </c>
      <c r="G49" s="7" t="s">
        <v>414</v>
      </c>
      <c r="H49" s="8" t="s">
        <v>418</v>
      </c>
      <c r="I49" s="5" t="s">
        <v>311</v>
      </c>
      <c r="J49" s="27" t="s">
        <v>35</v>
      </c>
      <c r="K49" s="5">
        <v>0.5</v>
      </c>
      <c r="L49" s="5">
        <v>4.3</v>
      </c>
      <c r="M49" s="3" t="s">
        <v>416</v>
      </c>
    </row>
    <row r="50" spans="1:13" customFormat="1" ht="30" x14ac:dyDescent="0.25">
      <c r="A50" s="5">
        <v>226786</v>
      </c>
      <c r="B50" s="5" t="s">
        <v>15</v>
      </c>
      <c r="C50" s="5" t="s">
        <v>16</v>
      </c>
      <c r="D50" s="6" t="s">
        <v>419</v>
      </c>
      <c r="E50" s="6" t="s">
        <v>413</v>
      </c>
      <c r="F50" s="6" t="str">
        <f>CONCATENATE(E50," ",G50)</f>
        <v>Gerry Boland</v>
      </c>
      <c r="G50" s="7" t="s">
        <v>414</v>
      </c>
      <c r="H50" s="8" t="s">
        <v>420</v>
      </c>
      <c r="I50" s="5" t="s">
        <v>311</v>
      </c>
      <c r="J50" s="27" t="s">
        <v>35</v>
      </c>
      <c r="K50" s="5">
        <v>0.5</v>
      </c>
      <c r="L50" s="5">
        <v>4.3</v>
      </c>
      <c r="M50" s="3" t="s">
        <v>416</v>
      </c>
    </row>
    <row r="51" spans="1:13" customFormat="1" ht="45" x14ac:dyDescent="0.25">
      <c r="A51" s="5">
        <v>233241</v>
      </c>
      <c r="B51" s="5" t="s">
        <v>15</v>
      </c>
      <c r="C51" s="5" t="s">
        <v>16</v>
      </c>
      <c r="D51" s="6" t="s">
        <v>481</v>
      </c>
      <c r="E51" s="6" t="s">
        <v>482</v>
      </c>
      <c r="F51" s="6" t="str">
        <f>CONCATENATE(E51," ",G51)</f>
        <v>Dav Pilkey</v>
      </c>
      <c r="G51" s="7" t="s">
        <v>483</v>
      </c>
      <c r="H51" s="8" t="s">
        <v>484</v>
      </c>
      <c r="I51" s="5" t="s">
        <v>202</v>
      </c>
      <c r="J51" s="27" t="s">
        <v>35</v>
      </c>
      <c r="K51" s="5">
        <v>0.5</v>
      </c>
      <c r="L51" s="5">
        <v>4.0999999999999996</v>
      </c>
      <c r="M51" s="3" t="s">
        <v>485</v>
      </c>
    </row>
    <row r="52" spans="1:13" customFormat="1" ht="30" x14ac:dyDescent="0.25">
      <c r="A52" s="5">
        <v>232818</v>
      </c>
      <c r="B52" s="5" t="s">
        <v>15</v>
      </c>
      <c r="C52" s="5" t="s">
        <v>16</v>
      </c>
      <c r="D52" s="6" t="s">
        <v>53</v>
      </c>
      <c r="E52" s="6" t="s">
        <v>54</v>
      </c>
      <c r="F52" s="6" t="str">
        <f>CONCATENATE(E52," ",G52)</f>
        <v>Terry Deary</v>
      </c>
      <c r="G52" s="7" t="s">
        <v>55</v>
      </c>
      <c r="H52" s="8" t="s">
        <v>56</v>
      </c>
      <c r="I52" s="5" t="s">
        <v>57</v>
      </c>
      <c r="J52" s="27" t="s">
        <v>35</v>
      </c>
      <c r="K52" s="5">
        <v>1</v>
      </c>
      <c r="L52" s="5">
        <v>4</v>
      </c>
      <c r="M52" s="3" t="s">
        <v>58</v>
      </c>
    </row>
    <row r="53" spans="1:13" customFormat="1" ht="30" x14ac:dyDescent="0.25">
      <c r="A53" s="5">
        <v>232823</v>
      </c>
      <c r="B53" s="5" t="s">
        <v>15</v>
      </c>
      <c r="C53" s="5" t="s">
        <v>16</v>
      </c>
      <c r="D53" s="6" t="s">
        <v>70</v>
      </c>
      <c r="E53" s="6" t="s">
        <v>54</v>
      </c>
      <c r="F53" s="6" t="str">
        <f>CONCATENATE(E53," ",G53)</f>
        <v>Terry Deary</v>
      </c>
      <c r="G53" s="7" t="s">
        <v>55</v>
      </c>
      <c r="H53" s="8" t="s">
        <v>71</v>
      </c>
      <c r="I53" s="5" t="s">
        <v>57</v>
      </c>
      <c r="J53" s="27" t="s">
        <v>35</v>
      </c>
      <c r="K53" s="5">
        <v>1</v>
      </c>
      <c r="L53" s="5">
        <v>4</v>
      </c>
      <c r="M53" s="3" t="s">
        <v>58</v>
      </c>
    </row>
    <row r="54" spans="1:13" customFormat="1" ht="30" x14ac:dyDescent="0.25">
      <c r="A54" s="5">
        <v>231657</v>
      </c>
      <c r="B54" s="5" t="s">
        <v>15</v>
      </c>
      <c r="C54" s="5" t="s">
        <v>16</v>
      </c>
      <c r="D54" s="6" t="s">
        <v>251</v>
      </c>
      <c r="E54" s="6" t="s">
        <v>252</v>
      </c>
      <c r="F54" s="6" t="str">
        <f>CONCATENATE(E54," ",G54)</f>
        <v>Katharine Holabird</v>
      </c>
      <c r="G54" s="7" t="s">
        <v>253</v>
      </c>
      <c r="H54" s="8" t="s">
        <v>254</v>
      </c>
      <c r="I54" s="5" t="s">
        <v>255</v>
      </c>
      <c r="J54" s="27" t="s">
        <v>35</v>
      </c>
      <c r="K54" s="5">
        <v>0.5</v>
      </c>
      <c r="L54" s="5">
        <v>4.2</v>
      </c>
      <c r="M54" s="3" t="s">
        <v>256</v>
      </c>
    </row>
    <row r="55" spans="1:13" customFormat="1" x14ac:dyDescent="0.25">
      <c r="A55" s="5">
        <v>232830</v>
      </c>
      <c r="B55" s="5" t="s">
        <v>15</v>
      </c>
      <c r="C55" s="5" t="s">
        <v>16</v>
      </c>
      <c r="D55" s="6" t="s">
        <v>257</v>
      </c>
      <c r="E55" s="6" t="s">
        <v>258</v>
      </c>
      <c r="F55" s="6" t="str">
        <f>CONCATENATE(E55," ",G55)</f>
        <v>Elys Dolan</v>
      </c>
      <c r="G55" s="7" t="s">
        <v>259</v>
      </c>
      <c r="H55" s="8" t="s">
        <v>260</v>
      </c>
      <c r="I55" s="5" t="s">
        <v>261</v>
      </c>
      <c r="J55" s="27" t="s">
        <v>35</v>
      </c>
      <c r="K55" s="5">
        <v>2</v>
      </c>
      <c r="L55" s="5">
        <v>4.7</v>
      </c>
      <c r="M55" s="3"/>
    </row>
    <row r="56" spans="1:13" customFormat="1" x14ac:dyDescent="0.25">
      <c r="A56" s="5">
        <v>232745</v>
      </c>
      <c r="B56" s="5" t="s">
        <v>15</v>
      </c>
      <c r="C56" s="5" t="s">
        <v>16</v>
      </c>
      <c r="D56" s="6" t="s">
        <v>355</v>
      </c>
      <c r="E56" s="6" t="s">
        <v>356</v>
      </c>
      <c r="F56" s="6" t="str">
        <f>CONCATENATE(E56," ",G56)</f>
        <v>Angela McAllister</v>
      </c>
      <c r="G56" s="7" t="s">
        <v>357</v>
      </c>
      <c r="H56" s="8" t="s">
        <v>358</v>
      </c>
      <c r="I56" s="5" t="s">
        <v>86</v>
      </c>
      <c r="J56" s="27" t="s">
        <v>35</v>
      </c>
      <c r="K56" s="5">
        <v>0.5</v>
      </c>
      <c r="L56" s="5">
        <v>2.7</v>
      </c>
      <c r="M56" s="3"/>
    </row>
    <row r="57" spans="1:13" customFormat="1" x14ac:dyDescent="0.25">
      <c r="A57" s="5">
        <v>233254</v>
      </c>
      <c r="B57" s="5" t="s">
        <v>15</v>
      </c>
      <c r="C57" s="5" t="s">
        <v>16</v>
      </c>
      <c r="D57" s="6" t="s">
        <v>473</v>
      </c>
      <c r="E57" s="6" t="s">
        <v>474</v>
      </c>
      <c r="F57" s="6" t="str">
        <f>CONCATENATE(E57," ",G57)</f>
        <v>Lemony Snicket</v>
      </c>
      <c r="G57" s="7" t="s">
        <v>475</v>
      </c>
      <c r="H57" s="8" t="s">
        <v>476</v>
      </c>
      <c r="I57" s="5" t="s">
        <v>86</v>
      </c>
      <c r="J57" s="27" t="s">
        <v>35</v>
      </c>
      <c r="K57" s="5">
        <v>0.5</v>
      </c>
      <c r="L57" s="5">
        <v>3.4</v>
      </c>
      <c r="M57" s="3"/>
    </row>
    <row r="58" spans="1:13" customFormat="1" ht="30" x14ac:dyDescent="0.25">
      <c r="A58" s="5">
        <v>233307</v>
      </c>
      <c r="B58" s="5" t="s">
        <v>15</v>
      </c>
      <c r="C58" s="5" t="s">
        <v>16</v>
      </c>
      <c r="D58" s="6" t="s">
        <v>203</v>
      </c>
      <c r="E58" s="6" t="s">
        <v>204</v>
      </c>
      <c r="F58" s="6" t="str">
        <f>CONCATENATE(E58," ",G58)</f>
        <v>James Dashner</v>
      </c>
      <c r="G58" s="7" t="s">
        <v>205</v>
      </c>
      <c r="H58" s="8" t="s">
        <v>206</v>
      </c>
      <c r="I58" s="5" t="s">
        <v>207</v>
      </c>
      <c r="J58" s="27" t="s">
        <v>29</v>
      </c>
      <c r="K58" s="5">
        <v>14</v>
      </c>
      <c r="L58" s="5">
        <v>5.9</v>
      </c>
      <c r="M58" s="3" t="s">
        <v>208</v>
      </c>
    </row>
    <row r="59" spans="1:13" customFormat="1" ht="30" x14ac:dyDescent="0.25">
      <c r="A59" s="5">
        <v>233304</v>
      </c>
      <c r="B59" s="5" t="s">
        <v>15</v>
      </c>
      <c r="C59" s="5" t="s">
        <v>16</v>
      </c>
      <c r="D59" s="6" t="s">
        <v>209</v>
      </c>
      <c r="E59" s="6" t="s">
        <v>204</v>
      </c>
      <c r="F59" s="6" t="str">
        <f>CONCATENATE(E59," ",G59)</f>
        <v>James Dashner</v>
      </c>
      <c r="G59" s="7" t="s">
        <v>205</v>
      </c>
      <c r="H59" s="8" t="s">
        <v>210</v>
      </c>
      <c r="I59" s="5" t="s">
        <v>207</v>
      </c>
      <c r="J59" s="27" t="s">
        <v>29</v>
      </c>
      <c r="K59" s="5">
        <v>15</v>
      </c>
      <c r="L59" s="5">
        <v>6</v>
      </c>
      <c r="M59" s="3" t="s">
        <v>208</v>
      </c>
    </row>
    <row r="60" spans="1:13" customFormat="1" x14ac:dyDescent="0.25">
      <c r="A60" s="5">
        <v>233298</v>
      </c>
      <c r="B60" s="5" t="s">
        <v>15</v>
      </c>
      <c r="C60" s="5" t="s">
        <v>16</v>
      </c>
      <c r="D60" s="6" t="s">
        <v>222</v>
      </c>
      <c r="E60" s="6" t="s">
        <v>204</v>
      </c>
      <c r="F60" s="6" t="str">
        <f>CONCATENATE(E60," ",G60)</f>
        <v>James Dashner</v>
      </c>
      <c r="G60" s="7" t="s">
        <v>205</v>
      </c>
      <c r="H60" s="8" t="s">
        <v>223</v>
      </c>
      <c r="I60" s="5" t="s">
        <v>207</v>
      </c>
      <c r="J60" s="27" t="s">
        <v>29</v>
      </c>
      <c r="K60" s="5">
        <v>15</v>
      </c>
      <c r="L60" s="5">
        <v>5.7</v>
      </c>
      <c r="M60" s="3" t="s">
        <v>208</v>
      </c>
    </row>
    <row r="61" spans="1:13" customFormat="1" x14ac:dyDescent="0.25">
      <c r="A61" s="5">
        <v>233303</v>
      </c>
      <c r="B61" s="5" t="s">
        <v>15</v>
      </c>
      <c r="C61" s="5" t="s">
        <v>16</v>
      </c>
      <c r="D61" s="6" t="s">
        <v>246</v>
      </c>
      <c r="E61" s="6" t="s">
        <v>204</v>
      </c>
      <c r="F61" s="6" t="str">
        <f>CONCATENATE(E61," ",G61)</f>
        <v>James Dashner</v>
      </c>
      <c r="G61" s="7" t="s">
        <v>205</v>
      </c>
      <c r="H61" s="8" t="s">
        <v>247</v>
      </c>
      <c r="I61" s="5" t="s">
        <v>207</v>
      </c>
      <c r="J61" s="27" t="s">
        <v>29</v>
      </c>
      <c r="K61" s="5">
        <v>15</v>
      </c>
      <c r="L61" s="5">
        <v>5.6</v>
      </c>
      <c r="M61" s="3" t="s">
        <v>208</v>
      </c>
    </row>
    <row r="62" spans="1:13" customFormat="1" x14ac:dyDescent="0.25">
      <c r="A62" s="5">
        <v>230282</v>
      </c>
      <c r="B62" s="5" t="s">
        <v>15</v>
      </c>
      <c r="C62" s="5" t="s">
        <v>16</v>
      </c>
      <c r="D62" s="6" t="s">
        <v>72</v>
      </c>
      <c r="E62" s="6" t="s">
        <v>73</v>
      </c>
      <c r="F62" s="6" t="str">
        <f>CONCATENATE(E62," ",G62)</f>
        <v>Adam Blade</v>
      </c>
      <c r="G62" s="7" t="s">
        <v>74</v>
      </c>
      <c r="H62" s="8" t="s">
        <v>75</v>
      </c>
      <c r="I62" s="5" t="s">
        <v>34</v>
      </c>
      <c r="J62" s="27" t="s">
        <v>29</v>
      </c>
      <c r="K62" s="5">
        <v>2</v>
      </c>
      <c r="L62" s="5">
        <v>5.5</v>
      </c>
      <c r="M62" s="3" t="s">
        <v>76</v>
      </c>
    </row>
    <row r="63" spans="1:13" customFormat="1" ht="30" x14ac:dyDescent="0.25">
      <c r="A63" s="5">
        <v>233206</v>
      </c>
      <c r="B63" s="5" t="s">
        <v>15</v>
      </c>
      <c r="C63" s="5" t="s">
        <v>133</v>
      </c>
      <c r="D63" s="6" t="s">
        <v>322</v>
      </c>
      <c r="E63" s="6" t="s">
        <v>323</v>
      </c>
      <c r="F63" s="6" t="str">
        <f>CONCATENATE(E63," ",G63)</f>
        <v>Lori Polydoros</v>
      </c>
      <c r="G63" s="7" t="s">
        <v>324</v>
      </c>
      <c r="H63" s="8" t="s">
        <v>325</v>
      </c>
      <c r="I63" s="5" t="s">
        <v>143</v>
      </c>
      <c r="J63" s="27" t="s">
        <v>29</v>
      </c>
      <c r="K63" s="5">
        <v>0.5</v>
      </c>
      <c r="L63" s="5">
        <v>4.5999999999999996</v>
      </c>
      <c r="M63" s="3" t="s">
        <v>326</v>
      </c>
    </row>
    <row r="64" spans="1:13" customFormat="1" ht="30" x14ac:dyDescent="0.25">
      <c r="A64" s="5">
        <v>233207</v>
      </c>
      <c r="B64" s="5" t="s">
        <v>15</v>
      </c>
      <c r="C64" s="5" t="s">
        <v>133</v>
      </c>
      <c r="D64" s="6" t="s">
        <v>327</v>
      </c>
      <c r="E64" s="6" t="s">
        <v>328</v>
      </c>
      <c r="F64" s="6" t="str">
        <f>CONCATENATE(E64," ",G64)</f>
        <v>Thomas K. Adamson</v>
      </c>
      <c r="G64" s="7" t="s">
        <v>329</v>
      </c>
      <c r="H64" s="8" t="s">
        <v>330</v>
      </c>
      <c r="I64" s="5" t="s">
        <v>143</v>
      </c>
      <c r="J64" s="27" t="s">
        <v>29</v>
      </c>
      <c r="K64" s="5">
        <v>0.5</v>
      </c>
      <c r="L64" s="5">
        <v>4.2</v>
      </c>
      <c r="M64" s="3" t="s">
        <v>326</v>
      </c>
    </row>
    <row r="65" spans="1:13" customFormat="1" ht="30" x14ac:dyDescent="0.25">
      <c r="A65" s="5">
        <v>233204</v>
      </c>
      <c r="B65" s="5" t="s">
        <v>15</v>
      </c>
      <c r="C65" s="5" t="s">
        <v>133</v>
      </c>
      <c r="D65" s="6" t="s">
        <v>331</v>
      </c>
      <c r="E65" s="6" t="s">
        <v>332</v>
      </c>
      <c r="F65" s="6" t="str">
        <f>CONCATENATE(E65," ",G65)</f>
        <v>John R. Baker</v>
      </c>
      <c r="G65" s="7" t="s">
        <v>333</v>
      </c>
      <c r="H65" s="8" t="s">
        <v>334</v>
      </c>
      <c r="I65" s="5" t="s">
        <v>143</v>
      </c>
      <c r="J65" s="27" t="s">
        <v>29</v>
      </c>
      <c r="K65" s="5">
        <v>0.5</v>
      </c>
      <c r="L65" s="5">
        <v>4.5999999999999996</v>
      </c>
      <c r="M65" s="3" t="s">
        <v>326</v>
      </c>
    </row>
    <row r="66" spans="1:13" customFormat="1" ht="30" x14ac:dyDescent="0.25">
      <c r="A66" s="5">
        <v>233205</v>
      </c>
      <c r="B66" s="5" t="s">
        <v>15</v>
      </c>
      <c r="C66" s="5" t="s">
        <v>133</v>
      </c>
      <c r="D66" s="6" t="s">
        <v>335</v>
      </c>
      <c r="E66" s="6" t="s">
        <v>323</v>
      </c>
      <c r="F66" s="6" t="str">
        <f>CONCATENATE(E66," ",G66)</f>
        <v>Lori Polydoros</v>
      </c>
      <c r="G66" s="7" t="s">
        <v>324</v>
      </c>
      <c r="H66" s="8" t="s">
        <v>336</v>
      </c>
      <c r="I66" s="5" t="s">
        <v>143</v>
      </c>
      <c r="J66" s="27" t="s">
        <v>29</v>
      </c>
      <c r="K66" s="5">
        <v>0.5</v>
      </c>
      <c r="L66" s="5">
        <v>4.7</v>
      </c>
      <c r="M66" s="3" t="s">
        <v>326</v>
      </c>
    </row>
    <row r="67" spans="1:13" customFormat="1" ht="30" x14ac:dyDescent="0.25">
      <c r="A67" s="5">
        <v>233299</v>
      </c>
      <c r="B67" s="5" t="s">
        <v>15</v>
      </c>
      <c r="C67" s="5" t="s">
        <v>16</v>
      </c>
      <c r="D67" s="6" t="s">
        <v>224</v>
      </c>
      <c r="E67" s="6" t="s">
        <v>225</v>
      </c>
      <c r="F67" s="6" t="str">
        <f>CONCATENATE(E67," ",G67)</f>
        <v>Carter Roy</v>
      </c>
      <c r="G67" s="7" t="s">
        <v>226</v>
      </c>
      <c r="H67" s="8" t="s">
        <v>227</v>
      </c>
      <c r="I67" s="5" t="s">
        <v>202</v>
      </c>
      <c r="J67" s="27" t="s">
        <v>29</v>
      </c>
      <c r="K67" s="5">
        <v>8</v>
      </c>
      <c r="L67" s="5">
        <v>4.9000000000000004</v>
      </c>
      <c r="M67" s="3" t="s">
        <v>228</v>
      </c>
    </row>
    <row r="68" spans="1:13" customFormat="1" x14ac:dyDescent="0.25">
      <c r="A68" s="5">
        <v>233143</v>
      </c>
      <c r="B68" s="5" t="s">
        <v>15</v>
      </c>
      <c r="C68" s="5" t="s">
        <v>16</v>
      </c>
      <c r="D68" s="6" t="s">
        <v>82</v>
      </c>
      <c r="E68" s="6" t="s">
        <v>83</v>
      </c>
      <c r="F68" s="6" t="str">
        <f>CONCATENATE(E68," ",G68)</f>
        <v>Julian Clary</v>
      </c>
      <c r="G68" s="7" t="s">
        <v>84</v>
      </c>
      <c r="H68" s="8" t="s">
        <v>85</v>
      </c>
      <c r="I68" s="5" t="s">
        <v>86</v>
      </c>
      <c r="J68" s="27" t="s">
        <v>29</v>
      </c>
      <c r="K68" s="5">
        <v>4</v>
      </c>
      <c r="L68" s="5">
        <v>5</v>
      </c>
      <c r="M68" s="3" t="s">
        <v>87</v>
      </c>
    </row>
    <row r="69" spans="1:13" customFormat="1" ht="30" x14ac:dyDescent="0.25">
      <c r="A69" s="5">
        <v>233198</v>
      </c>
      <c r="B69" s="5" t="s">
        <v>15</v>
      </c>
      <c r="C69" s="5" t="s">
        <v>133</v>
      </c>
      <c r="D69" s="6" t="s">
        <v>502</v>
      </c>
      <c r="E69" s="6" t="s">
        <v>503</v>
      </c>
      <c r="F69" s="6" t="str">
        <f>CONCATENATE(E69," ",G69)</f>
        <v>Lucy Beevor</v>
      </c>
      <c r="G69" s="7" t="s">
        <v>504</v>
      </c>
      <c r="H69" s="8" t="s">
        <v>505</v>
      </c>
      <c r="I69" s="5" t="s">
        <v>143</v>
      </c>
      <c r="J69" s="27" t="s">
        <v>29</v>
      </c>
      <c r="K69" s="5">
        <v>0.5</v>
      </c>
      <c r="L69" s="5">
        <v>5.2</v>
      </c>
      <c r="M69" s="3" t="s">
        <v>506</v>
      </c>
    </row>
    <row r="70" spans="1:13" customFormat="1" ht="30" x14ac:dyDescent="0.25">
      <c r="A70" s="5">
        <v>233200</v>
      </c>
      <c r="B70" s="5" t="s">
        <v>15</v>
      </c>
      <c r="C70" s="5" t="s">
        <v>133</v>
      </c>
      <c r="D70" s="6" t="s">
        <v>507</v>
      </c>
      <c r="E70" s="6" t="s">
        <v>503</v>
      </c>
      <c r="F70" s="6" t="str">
        <f>CONCATENATE(E70," ",G70)</f>
        <v>Lucy Beevor</v>
      </c>
      <c r="G70" s="7" t="s">
        <v>504</v>
      </c>
      <c r="H70" s="8" t="s">
        <v>508</v>
      </c>
      <c r="I70" s="5" t="s">
        <v>143</v>
      </c>
      <c r="J70" s="27" t="s">
        <v>29</v>
      </c>
      <c r="K70" s="5">
        <v>0.5</v>
      </c>
      <c r="L70" s="5">
        <v>5.2</v>
      </c>
      <c r="M70" s="3" t="s">
        <v>506</v>
      </c>
    </row>
    <row r="71" spans="1:13" customFormat="1" ht="30" x14ac:dyDescent="0.25">
      <c r="A71" s="5">
        <v>233199</v>
      </c>
      <c r="B71" s="5" t="s">
        <v>15</v>
      </c>
      <c r="C71" s="5" t="s">
        <v>133</v>
      </c>
      <c r="D71" s="6" t="s">
        <v>509</v>
      </c>
      <c r="E71" s="6" t="s">
        <v>503</v>
      </c>
      <c r="F71" s="6" t="str">
        <f>CONCATENATE(E71," ",G71)</f>
        <v>Lucy Beevor</v>
      </c>
      <c r="G71" s="7" t="s">
        <v>504</v>
      </c>
      <c r="H71" s="8" t="s">
        <v>510</v>
      </c>
      <c r="I71" s="5" t="s">
        <v>143</v>
      </c>
      <c r="J71" s="27" t="s">
        <v>29</v>
      </c>
      <c r="K71" s="5">
        <v>0.5</v>
      </c>
      <c r="L71" s="5">
        <v>5.0999999999999996</v>
      </c>
      <c r="M71" s="3" t="s">
        <v>506</v>
      </c>
    </row>
    <row r="72" spans="1:13" customFormat="1" ht="30" x14ac:dyDescent="0.25">
      <c r="A72" s="5">
        <v>233197</v>
      </c>
      <c r="B72" s="5" t="s">
        <v>15</v>
      </c>
      <c r="C72" s="5" t="s">
        <v>133</v>
      </c>
      <c r="D72" s="6" t="s">
        <v>511</v>
      </c>
      <c r="E72" s="6" t="s">
        <v>503</v>
      </c>
      <c r="F72" s="6" t="str">
        <f>CONCATENATE(E72," ",G72)</f>
        <v>Lucy Beevor</v>
      </c>
      <c r="G72" s="7" t="s">
        <v>504</v>
      </c>
      <c r="H72" s="8" t="s">
        <v>512</v>
      </c>
      <c r="I72" s="5" t="s">
        <v>143</v>
      </c>
      <c r="J72" s="27" t="s">
        <v>29</v>
      </c>
      <c r="K72" s="5">
        <v>0.5</v>
      </c>
      <c r="L72" s="5">
        <v>4.9000000000000004</v>
      </c>
      <c r="M72" s="3" t="s">
        <v>506</v>
      </c>
    </row>
    <row r="73" spans="1:13" customFormat="1" x14ac:dyDescent="0.25">
      <c r="A73" s="5">
        <v>232166</v>
      </c>
      <c r="B73" s="5" t="s">
        <v>15</v>
      </c>
      <c r="C73" s="5" t="s">
        <v>16</v>
      </c>
      <c r="D73" s="6" t="s">
        <v>302</v>
      </c>
      <c r="E73" s="6" t="s">
        <v>303</v>
      </c>
      <c r="F73" s="6" t="str">
        <f>CONCATENATE(E73," ",G73)</f>
        <v>Georgia Byng</v>
      </c>
      <c r="G73" s="7" t="s">
        <v>304</v>
      </c>
      <c r="H73" s="8" t="s">
        <v>305</v>
      </c>
      <c r="I73" s="5" t="s">
        <v>41</v>
      </c>
      <c r="J73" s="27" t="s">
        <v>29</v>
      </c>
      <c r="K73" s="5">
        <v>1</v>
      </c>
      <c r="L73" s="5">
        <v>4.9000000000000004</v>
      </c>
      <c r="M73" s="3" t="s">
        <v>306</v>
      </c>
    </row>
    <row r="74" spans="1:13" customFormat="1" ht="30" x14ac:dyDescent="0.25">
      <c r="A74" s="5">
        <v>232778</v>
      </c>
      <c r="B74" s="5" t="s">
        <v>15</v>
      </c>
      <c r="C74" s="5" t="s">
        <v>133</v>
      </c>
      <c r="D74" s="6" t="s">
        <v>145</v>
      </c>
      <c r="E74" s="6" t="s">
        <v>146</v>
      </c>
      <c r="F74" s="6" t="str">
        <f>CONCATENATE(E74," ",G74)</f>
        <v>Chris Oxlade</v>
      </c>
      <c r="G74" s="7" t="s">
        <v>147</v>
      </c>
      <c r="H74" s="8" t="s">
        <v>148</v>
      </c>
      <c r="I74" s="5" t="s">
        <v>143</v>
      </c>
      <c r="J74" s="27" t="s">
        <v>29</v>
      </c>
      <c r="K74" s="5">
        <v>0.5</v>
      </c>
      <c r="L74" s="5">
        <v>3.9</v>
      </c>
      <c r="M74" s="3" t="s">
        <v>149</v>
      </c>
    </row>
    <row r="75" spans="1:13" customFormat="1" x14ac:dyDescent="0.25">
      <c r="A75" s="5">
        <v>233306</v>
      </c>
      <c r="B75" s="5" t="s">
        <v>15</v>
      </c>
      <c r="C75" s="5" t="s">
        <v>16</v>
      </c>
      <c r="D75" s="6" t="s">
        <v>211</v>
      </c>
      <c r="E75" s="6" t="s">
        <v>212</v>
      </c>
      <c r="F75" s="6" t="str">
        <f>CONCATENATE(E75," ",G75)</f>
        <v>Shannon Hale</v>
      </c>
      <c r="G75" s="7" t="s">
        <v>213</v>
      </c>
      <c r="H75" s="8" t="s">
        <v>214</v>
      </c>
      <c r="I75" s="5" t="s">
        <v>215</v>
      </c>
      <c r="J75" s="27" t="s">
        <v>29</v>
      </c>
      <c r="K75" s="5">
        <v>7</v>
      </c>
      <c r="L75" s="5">
        <v>4.9000000000000004</v>
      </c>
      <c r="M75" s="3" t="s">
        <v>216</v>
      </c>
    </row>
    <row r="76" spans="1:13" customFormat="1" ht="30" x14ac:dyDescent="0.25">
      <c r="A76" s="5">
        <v>233211</v>
      </c>
      <c r="B76" s="5" t="s">
        <v>15</v>
      </c>
      <c r="C76" s="5" t="s">
        <v>16</v>
      </c>
      <c r="D76" s="6" t="s">
        <v>583</v>
      </c>
      <c r="E76" s="6" t="s">
        <v>584</v>
      </c>
      <c r="F76" s="6" t="str">
        <f>CONCATENATE(E76," ",G76)</f>
        <v>Nel Yomtov</v>
      </c>
      <c r="G76" s="7" t="s">
        <v>585</v>
      </c>
      <c r="H76" s="8" t="s">
        <v>586</v>
      </c>
      <c r="I76" s="5" t="s">
        <v>143</v>
      </c>
      <c r="J76" s="27" t="s">
        <v>29</v>
      </c>
      <c r="K76" s="5">
        <v>1</v>
      </c>
      <c r="L76" s="5">
        <v>4.4000000000000004</v>
      </c>
      <c r="M76" s="3" t="s">
        <v>587</v>
      </c>
    </row>
    <row r="77" spans="1:13" customFormat="1" ht="30" x14ac:dyDescent="0.25">
      <c r="A77" s="5">
        <v>233212</v>
      </c>
      <c r="B77" s="5" t="s">
        <v>15</v>
      </c>
      <c r="C77" s="5" t="s">
        <v>16</v>
      </c>
      <c r="D77" s="6" t="s">
        <v>588</v>
      </c>
      <c r="E77" s="6" t="s">
        <v>589</v>
      </c>
      <c r="F77" s="6" t="str">
        <f>CONCATENATE(E77," ",G77)</f>
        <v>Blake Hoena</v>
      </c>
      <c r="G77" s="7" t="s">
        <v>590</v>
      </c>
      <c r="H77" s="8" t="s">
        <v>591</v>
      </c>
      <c r="I77" s="5" t="s">
        <v>143</v>
      </c>
      <c r="J77" s="27" t="s">
        <v>29</v>
      </c>
      <c r="K77" s="5">
        <v>1</v>
      </c>
      <c r="L77" s="5">
        <v>4.8</v>
      </c>
      <c r="M77" s="3" t="s">
        <v>587</v>
      </c>
    </row>
    <row r="78" spans="1:13" customFormat="1" ht="45" x14ac:dyDescent="0.25">
      <c r="A78" s="5">
        <v>233213</v>
      </c>
      <c r="B78" s="5" t="s">
        <v>15</v>
      </c>
      <c r="C78" s="5" t="s">
        <v>16</v>
      </c>
      <c r="D78" s="6" t="s">
        <v>592</v>
      </c>
      <c r="E78" s="6" t="s">
        <v>584</v>
      </c>
      <c r="F78" s="6" t="str">
        <f>CONCATENATE(E78," ",G78)</f>
        <v>Nel Yomtov</v>
      </c>
      <c r="G78" s="7" t="s">
        <v>585</v>
      </c>
      <c r="H78" s="8" t="s">
        <v>593</v>
      </c>
      <c r="I78" s="5" t="s">
        <v>143</v>
      </c>
      <c r="J78" s="27" t="s">
        <v>29</v>
      </c>
      <c r="K78" s="5">
        <v>1</v>
      </c>
      <c r="L78" s="5">
        <v>4.9000000000000004</v>
      </c>
      <c r="M78" s="3" t="s">
        <v>587</v>
      </c>
    </row>
    <row r="79" spans="1:13" customFormat="1" ht="30" x14ac:dyDescent="0.25">
      <c r="A79" s="5">
        <v>233210</v>
      </c>
      <c r="B79" s="5" t="s">
        <v>15</v>
      </c>
      <c r="C79" s="5" t="s">
        <v>16</v>
      </c>
      <c r="D79" s="6" t="s">
        <v>594</v>
      </c>
      <c r="E79" s="6" t="s">
        <v>589</v>
      </c>
      <c r="F79" s="6" t="str">
        <f>CONCATENATE(E79," ",G79)</f>
        <v>Blake Hoena</v>
      </c>
      <c r="G79" s="7" t="s">
        <v>590</v>
      </c>
      <c r="H79" s="8" t="s">
        <v>595</v>
      </c>
      <c r="I79" s="5" t="s">
        <v>143</v>
      </c>
      <c r="J79" s="27" t="s">
        <v>29</v>
      </c>
      <c r="K79" s="5">
        <v>1</v>
      </c>
      <c r="L79" s="5">
        <v>4.5</v>
      </c>
      <c r="M79" s="3" t="s">
        <v>587</v>
      </c>
    </row>
    <row r="80" spans="1:13" customFormat="1" ht="30" x14ac:dyDescent="0.25">
      <c r="A80" s="5">
        <v>233232</v>
      </c>
      <c r="B80" s="5" t="s">
        <v>15</v>
      </c>
      <c r="C80" s="5" t="s">
        <v>16</v>
      </c>
      <c r="D80" s="6" t="s">
        <v>570</v>
      </c>
      <c r="E80" s="6" t="s">
        <v>571</v>
      </c>
      <c r="F80" s="6" t="str">
        <f>CONCATENATE(E80," ",G80)</f>
        <v>Brandon T. Snider</v>
      </c>
      <c r="G80" s="7" t="s">
        <v>572</v>
      </c>
      <c r="H80" s="8" t="s">
        <v>573</v>
      </c>
      <c r="I80" s="5" t="s">
        <v>143</v>
      </c>
      <c r="J80" s="27" t="s">
        <v>29</v>
      </c>
      <c r="K80" s="5">
        <v>1</v>
      </c>
      <c r="L80" s="5">
        <v>4.4000000000000004</v>
      </c>
      <c r="M80" s="3" t="s">
        <v>574</v>
      </c>
    </row>
    <row r="81" spans="1:13" customFormat="1" ht="30" x14ac:dyDescent="0.25">
      <c r="A81" s="5">
        <v>233233</v>
      </c>
      <c r="B81" s="5" t="s">
        <v>15</v>
      </c>
      <c r="C81" s="5" t="s">
        <v>16</v>
      </c>
      <c r="D81" s="6" t="s">
        <v>575</v>
      </c>
      <c r="E81" s="6" t="s">
        <v>576</v>
      </c>
      <c r="F81" s="6" t="str">
        <f>CONCATENATE(E81," ",G81)</f>
        <v>Derek Fridolfs</v>
      </c>
      <c r="G81" s="7" t="s">
        <v>577</v>
      </c>
      <c r="H81" s="8" t="s">
        <v>578</v>
      </c>
      <c r="I81" s="5" t="s">
        <v>143</v>
      </c>
      <c r="J81" s="27" t="s">
        <v>29</v>
      </c>
      <c r="K81" s="5">
        <v>1</v>
      </c>
      <c r="L81" s="5">
        <v>4.8</v>
      </c>
      <c r="M81" s="3" t="s">
        <v>574</v>
      </c>
    </row>
    <row r="82" spans="1:13" customFormat="1" ht="30" x14ac:dyDescent="0.25">
      <c r="A82" s="5">
        <v>233235</v>
      </c>
      <c r="B82" s="5" t="s">
        <v>15</v>
      </c>
      <c r="C82" s="5" t="s">
        <v>16</v>
      </c>
      <c r="D82" s="6" t="s">
        <v>579</v>
      </c>
      <c r="E82" s="6" t="s">
        <v>571</v>
      </c>
      <c r="F82" s="6" t="str">
        <f>CONCATENATE(E82," ",G82)</f>
        <v>Brandon T. Snider</v>
      </c>
      <c r="G82" s="7" t="s">
        <v>572</v>
      </c>
      <c r="H82" s="8" t="s">
        <v>580</v>
      </c>
      <c r="I82" s="5" t="s">
        <v>143</v>
      </c>
      <c r="J82" s="27" t="s">
        <v>29</v>
      </c>
      <c r="K82" s="5">
        <v>1</v>
      </c>
      <c r="L82" s="5">
        <v>4.5999999999999996</v>
      </c>
      <c r="M82" s="3" t="s">
        <v>574</v>
      </c>
    </row>
    <row r="83" spans="1:13" customFormat="1" ht="30" x14ac:dyDescent="0.25">
      <c r="A83" s="5">
        <v>233234</v>
      </c>
      <c r="B83" s="5" t="s">
        <v>15</v>
      </c>
      <c r="C83" s="5" t="s">
        <v>16</v>
      </c>
      <c r="D83" s="6" t="s">
        <v>581</v>
      </c>
      <c r="E83" s="6" t="s">
        <v>576</v>
      </c>
      <c r="F83" s="6" t="str">
        <f>CONCATENATE(E83," ",G83)</f>
        <v>Derek Fridolfs</v>
      </c>
      <c r="G83" s="7" t="s">
        <v>577</v>
      </c>
      <c r="H83" s="8" t="s">
        <v>582</v>
      </c>
      <c r="I83" s="5" t="s">
        <v>143</v>
      </c>
      <c r="J83" s="27" t="s">
        <v>29</v>
      </c>
      <c r="K83" s="5">
        <v>1</v>
      </c>
      <c r="L83" s="5">
        <v>5.0999999999999996</v>
      </c>
      <c r="M83" s="3" t="s">
        <v>574</v>
      </c>
    </row>
    <row r="84" spans="1:13" customFormat="1" ht="30" x14ac:dyDescent="0.25">
      <c r="A84" s="5">
        <v>230188</v>
      </c>
      <c r="B84" s="5" t="s">
        <v>15</v>
      </c>
      <c r="C84" s="5" t="s">
        <v>16</v>
      </c>
      <c r="D84" s="6" t="s">
        <v>391</v>
      </c>
      <c r="E84" s="6" t="s">
        <v>295</v>
      </c>
      <c r="F84" s="6" t="str">
        <f>CONCATENATE(E84," ",G84)</f>
        <v>Gillian Philip</v>
      </c>
      <c r="G84" s="7" t="s">
        <v>291</v>
      </c>
      <c r="H84" s="8" t="s">
        <v>392</v>
      </c>
      <c r="I84" s="5" t="s">
        <v>34</v>
      </c>
      <c r="J84" s="27" t="s">
        <v>29</v>
      </c>
      <c r="K84" s="5">
        <v>6</v>
      </c>
      <c r="L84" s="5">
        <v>4.9000000000000004</v>
      </c>
      <c r="M84" s="3" t="s">
        <v>393</v>
      </c>
    </row>
    <row r="85" spans="1:13" customFormat="1" ht="30" x14ac:dyDescent="0.25">
      <c r="A85" s="5">
        <v>232964</v>
      </c>
      <c r="B85" s="5" t="s">
        <v>15</v>
      </c>
      <c r="C85" s="5" t="s">
        <v>16</v>
      </c>
      <c r="D85" s="6" t="s">
        <v>513</v>
      </c>
      <c r="E85" s="6" t="s">
        <v>514</v>
      </c>
      <c r="F85" s="6" t="str">
        <f>CONCATENATE(E85," ",G85)</f>
        <v>Santa Montefiore</v>
      </c>
      <c r="G85" s="7" t="s">
        <v>515</v>
      </c>
      <c r="H85" s="8" t="s">
        <v>516</v>
      </c>
      <c r="I85" s="5" t="s">
        <v>164</v>
      </c>
      <c r="J85" s="27" t="s">
        <v>29</v>
      </c>
      <c r="K85" s="5">
        <v>4</v>
      </c>
      <c r="L85" s="5">
        <v>5.7</v>
      </c>
      <c r="M85" s="3" t="s">
        <v>517</v>
      </c>
    </row>
    <row r="86" spans="1:13" customFormat="1" ht="30" x14ac:dyDescent="0.25">
      <c r="A86" s="5">
        <v>233189</v>
      </c>
      <c r="B86" s="5" t="s">
        <v>15</v>
      </c>
      <c r="C86" s="5" t="s">
        <v>16</v>
      </c>
      <c r="D86" s="6" t="s">
        <v>426</v>
      </c>
      <c r="E86" s="6" t="s">
        <v>230</v>
      </c>
      <c r="F86" s="6" t="str">
        <f>CONCATENATE(E86," ",G86)</f>
        <v>Katherine Woodfine</v>
      </c>
      <c r="G86" s="7" t="s">
        <v>427</v>
      </c>
      <c r="H86" s="8" t="s">
        <v>428</v>
      </c>
      <c r="I86" s="5" t="s">
        <v>429</v>
      </c>
      <c r="J86" s="27" t="s">
        <v>29</v>
      </c>
      <c r="K86" s="5">
        <v>11</v>
      </c>
      <c r="L86" s="5">
        <v>6.2</v>
      </c>
      <c r="M86" s="3" t="s">
        <v>430</v>
      </c>
    </row>
    <row r="87" spans="1:13" customFormat="1" ht="30" x14ac:dyDescent="0.25">
      <c r="A87" s="5">
        <v>233242</v>
      </c>
      <c r="B87" s="5" t="s">
        <v>15</v>
      </c>
      <c r="C87" s="5" t="s">
        <v>16</v>
      </c>
      <c r="D87" s="6" t="s">
        <v>486</v>
      </c>
      <c r="E87" s="6" t="s">
        <v>487</v>
      </c>
      <c r="F87" s="6" t="str">
        <f>CONCATENATE(E87," ",G87)</f>
        <v>Eliot Schrefer</v>
      </c>
      <c r="G87" s="7" t="s">
        <v>488</v>
      </c>
      <c r="H87" s="8" t="s">
        <v>489</v>
      </c>
      <c r="I87" s="5" t="s">
        <v>202</v>
      </c>
      <c r="J87" s="27" t="s">
        <v>29</v>
      </c>
      <c r="K87" s="5">
        <v>7</v>
      </c>
      <c r="L87" s="5">
        <v>5.6</v>
      </c>
      <c r="M87" s="3" t="s">
        <v>490</v>
      </c>
    </row>
    <row r="88" spans="1:13" customFormat="1" ht="30" x14ac:dyDescent="0.25">
      <c r="A88" s="5">
        <v>233236</v>
      </c>
      <c r="B88" s="5" t="s">
        <v>15</v>
      </c>
      <c r="C88" s="5" t="s">
        <v>16</v>
      </c>
      <c r="D88" s="6" t="s">
        <v>376</v>
      </c>
      <c r="E88" s="6" t="s">
        <v>601</v>
      </c>
      <c r="F88" s="6" t="str">
        <f>CONCATENATE(E88," ",G88)</f>
        <v>Jasmine Brooke</v>
      </c>
      <c r="G88" s="7" t="s">
        <v>602</v>
      </c>
      <c r="H88" s="8" t="s">
        <v>603</v>
      </c>
      <c r="I88" s="5" t="s">
        <v>221</v>
      </c>
      <c r="J88" s="27" t="s">
        <v>29</v>
      </c>
      <c r="K88" s="5">
        <v>0.5</v>
      </c>
      <c r="L88" s="5">
        <v>4.8</v>
      </c>
      <c r="M88" s="3" t="s">
        <v>604</v>
      </c>
    </row>
    <row r="89" spans="1:13" customFormat="1" x14ac:dyDescent="0.25">
      <c r="A89" s="5">
        <v>231705</v>
      </c>
      <c r="B89" s="5" t="s">
        <v>15</v>
      </c>
      <c r="C89" s="5" t="s">
        <v>16</v>
      </c>
      <c r="D89" s="6" t="s">
        <v>116</v>
      </c>
      <c r="E89" s="6" t="s">
        <v>117</v>
      </c>
      <c r="F89" s="6" t="str">
        <f>CONCATENATE(E89," ",G89)</f>
        <v>Judy Waite</v>
      </c>
      <c r="G89" s="7" t="s">
        <v>118</v>
      </c>
      <c r="H89" s="8" t="s">
        <v>119</v>
      </c>
      <c r="I89" s="5" t="s">
        <v>28</v>
      </c>
      <c r="J89" s="27" t="s">
        <v>29</v>
      </c>
      <c r="K89" s="5">
        <v>1</v>
      </c>
      <c r="L89" s="5">
        <v>3.4</v>
      </c>
      <c r="M89" s="3" t="s">
        <v>120</v>
      </c>
    </row>
    <row r="90" spans="1:13" customFormat="1" x14ac:dyDescent="0.25">
      <c r="A90" s="5">
        <v>231818</v>
      </c>
      <c r="B90" s="5" t="s">
        <v>15</v>
      </c>
      <c r="C90" s="5" t="s">
        <v>16</v>
      </c>
      <c r="D90" s="6" t="s">
        <v>24</v>
      </c>
      <c r="E90" s="6" t="s">
        <v>25</v>
      </c>
      <c r="F90" s="6" t="str">
        <f>CONCATENATE(E90," ",G90)</f>
        <v>Beth Chambers</v>
      </c>
      <c r="G90" s="7" t="s">
        <v>26</v>
      </c>
      <c r="H90" s="8" t="s">
        <v>27</v>
      </c>
      <c r="I90" s="5" t="s">
        <v>28</v>
      </c>
      <c r="J90" s="27" t="s">
        <v>29</v>
      </c>
      <c r="K90" s="5">
        <v>1</v>
      </c>
      <c r="L90" s="5">
        <v>3.9</v>
      </c>
      <c r="M90" s="3"/>
    </row>
    <row r="91" spans="1:13" customFormat="1" x14ac:dyDescent="0.25">
      <c r="A91" s="5">
        <v>232604</v>
      </c>
      <c r="B91" s="5" t="s">
        <v>15</v>
      </c>
      <c r="C91" s="5" t="s">
        <v>16</v>
      </c>
      <c r="D91" s="6" t="s">
        <v>37</v>
      </c>
      <c r="E91" s="6" t="s">
        <v>38</v>
      </c>
      <c r="F91" s="6" t="str">
        <f>CONCATENATE(E91," ",G91)</f>
        <v>Sita Bramachari</v>
      </c>
      <c r="G91" s="7" t="s">
        <v>39</v>
      </c>
      <c r="H91" s="8" t="s">
        <v>40</v>
      </c>
      <c r="I91" s="5" t="s">
        <v>41</v>
      </c>
      <c r="J91" s="27" t="s">
        <v>29</v>
      </c>
      <c r="K91" s="5">
        <v>2</v>
      </c>
      <c r="L91" s="5">
        <v>4.3</v>
      </c>
      <c r="M91" s="3"/>
    </row>
    <row r="92" spans="1:13" customFormat="1" x14ac:dyDescent="0.25">
      <c r="A92" s="5">
        <v>228764</v>
      </c>
      <c r="B92" s="5" t="s">
        <v>15</v>
      </c>
      <c r="C92" s="5" t="s">
        <v>16</v>
      </c>
      <c r="D92" s="6" t="s">
        <v>63</v>
      </c>
      <c r="E92" s="6" t="s">
        <v>64</v>
      </c>
      <c r="F92" s="6" t="str">
        <f>CONCATENATE(E92," ",G92)</f>
        <v>Margaret Mahy</v>
      </c>
      <c r="G92" s="7" t="s">
        <v>65</v>
      </c>
      <c r="H92" s="8" t="s">
        <v>66</v>
      </c>
      <c r="I92" s="5" t="s">
        <v>67</v>
      </c>
      <c r="J92" s="27" t="s">
        <v>29</v>
      </c>
      <c r="K92" s="5">
        <v>3</v>
      </c>
      <c r="L92" s="5">
        <v>5.2</v>
      </c>
      <c r="M92" s="3"/>
    </row>
    <row r="93" spans="1:13" customFormat="1" ht="45" x14ac:dyDescent="0.25">
      <c r="A93" s="5">
        <v>232502</v>
      </c>
      <c r="B93" s="5" t="s">
        <v>15</v>
      </c>
      <c r="C93" s="5" t="s">
        <v>133</v>
      </c>
      <c r="D93" s="6" t="s">
        <v>150</v>
      </c>
      <c r="E93" s="6" t="s">
        <v>151</v>
      </c>
      <c r="F93" s="6" t="str">
        <f>CONCATENATE(E93," ",G93)</f>
        <v>Anita Ganeri</v>
      </c>
      <c r="G93" s="7" t="s">
        <v>152</v>
      </c>
      <c r="H93" s="8" t="s">
        <v>153</v>
      </c>
      <c r="I93" s="5" t="s">
        <v>154</v>
      </c>
      <c r="J93" s="27" t="s">
        <v>29</v>
      </c>
      <c r="K93" s="5">
        <v>1</v>
      </c>
      <c r="L93" s="5">
        <v>6.1</v>
      </c>
      <c r="M93" s="3"/>
    </row>
    <row r="94" spans="1:13" customFormat="1" x14ac:dyDescent="0.25">
      <c r="A94" s="5">
        <v>232940</v>
      </c>
      <c r="B94" s="5" t="s">
        <v>15</v>
      </c>
      <c r="C94" s="5" t="s">
        <v>16</v>
      </c>
      <c r="D94" s="6" t="s">
        <v>190</v>
      </c>
      <c r="E94" s="6" t="s">
        <v>191</v>
      </c>
      <c r="F94" s="6" t="str">
        <f>CONCATENATE(E94," ",G94)</f>
        <v>Tom Fletcher</v>
      </c>
      <c r="G94" s="7" t="s">
        <v>192</v>
      </c>
      <c r="H94" s="8" t="s">
        <v>193</v>
      </c>
      <c r="I94" s="5" t="s">
        <v>194</v>
      </c>
      <c r="J94" s="27" t="s">
        <v>29</v>
      </c>
      <c r="K94" s="5">
        <v>6</v>
      </c>
      <c r="L94" s="5">
        <v>5.2</v>
      </c>
      <c r="M94" s="3"/>
    </row>
    <row r="95" spans="1:13" customFormat="1" ht="75" x14ac:dyDescent="0.25">
      <c r="A95" s="5">
        <v>233300</v>
      </c>
      <c r="B95" s="5" t="s">
        <v>15</v>
      </c>
      <c r="C95" s="5" t="s">
        <v>133</v>
      </c>
      <c r="D95" s="6" t="s">
        <v>217</v>
      </c>
      <c r="E95" s="6" t="s">
        <v>218</v>
      </c>
      <c r="F95" s="6" t="str">
        <f>CONCATENATE(E95," ",G95)</f>
        <v>Mona Golabek</v>
      </c>
      <c r="G95" s="7" t="s">
        <v>219</v>
      </c>
      <c r="H95" s="8" t="s">
        <v>220</v>
      </c>
      <c r="I95" s="5" t="s">
        <v>221</v>
      </c>
      <c r="J95" s="27" t="s">
        <v>29</v>
      </c>
      <c r="K95" s="5">
        <v>6</v>
      </c>
      <c r="L95" s="5">
        <v>6</v>
      </c>
      <c r="M95" s="3"/>
    </row>
    <row r="96" spans="1:13" customFormat="1" ht="30" x14ac:dyDescent="0.25">
      <c r="A96" s="5">
        <v>233302</v>
      </c>
      <c r="B96" s="5" t="s">
        <v>15</v>
      </c>
      <c r="C96" s="5" t="s">
        <v>16</v>
      </c>
      <c r="D96" s="6" t="s">
        <v>229</v>
      </c>
      <c r="E96" s="6" t="s">
        <v>230</v>
      </c>
      <c r="F96" s="6" t="str">
        <f>CONCATENATE(E96," ",G96)</f>
        <v>Katherine Rundell</v>
      </c>
      <c r="G96" s="7" t="s">
        <v>231</v>
      </c>
      <c r="H96" s="8" t="s">
        <v>232</v>
      </c>
      <c r="I96" s="5" t="s">
        <v>28</v>
      </c>
      <c r="J96" s="27" t="s">
        <v>29</v>
      </c>
      <c r="K96" s="5">
        <v>9</v>
      </c>
      <c r="L96" s="5">
        <v>4.5</v>
      </c>
      <c r="M96" s="3"/>
    </row>
    <row r="97" spans="1:13" customFormat="1" x14ac:dyDescent="0.25">
      <c r="A97" s="5">
        <v>233308</v>
      </c>
      <c r="B97" s="5" t="s">
        <v>15</v>
      </c>
      <c r="C97" s="5" t="s">
        <v>16</v>
      </c>
      <c r="D97" s="6" t="s">
        <v>233</v>
      </c>
      <c r="E97" s="6" t="s">
        <v>234</v>
      </c>
      <c r="F97" s="6" t="str">
        <f>CONCATENATE(E97," ",G97)</f>
        <v>Pam Smy</v>
      </c>
      <c r="G97" s="7" t="s">
        <v>235</v>
      </c>
      <c r="H97" s="8" t="s">
        <v>236</v>
      </c>
      <c r="I97" s="5" t="s">
        <v>237</v>
      </c>
      <c r="J97" s="27" t="s">
        <v>29</v>
      </c>
      <c r="K97" s="5">
        <v>3</v>
      </c>
      <c r="L97" s="5">
        <v>4.5999999999999996</v>
      </c>
      <c r="M97" s="3"/>
    </row>
    <row r="98" spans="1:13" customFormat="1" x14ac:dyDescent="0.25">
      <c r="A98" s="5">
        <v>233297</v>
      </c>
      <c r="B98" s="5" t="s">
        <v>15</v>
      </c>
      <c r="C98" s="5" t="s">
        <v>16</v>
      </c>
      <c r="D98" s="6" t="s">
        <v>242</v>
      </c>
      <c r="E98" s="6" t="s">
        <v>243</v>
      </c>
      <c r="F98" s="6" t="str">
        <f>CONCATENATE(E98," ",G98)</f>
        <v>Ruth Lauren</v>
      </c>
      <c r="G98" s="7" t="s">
        <v>244</v>
      </c>
      <c r="H98" s="8" t="s">
        <v>245</v>
      </c>
      <c r="I98" s="5" t="s">
        <v>28</v>
      </c>
      <c r="J98" s="27" t="s">
        <v>29</v>
      </c>
      <c r="K98" s="5">
        <v>10</v>
      </c>
      <c r="L98" s="5">
        <v>5.2</v>
      </c>
      <c r="M98" s="3"/>
    </row>
    <row r="99" spans="1:13" customFormat="1" x14ac:dyDescent="0.25">
      <c r="A99" s="5">
        <v>231913</v>
      </c>
      <c r="B99" s="5" t="s">
        <v>15</v>
      </c>
      <c r="C99" s="5" t="s">
        <v>16</v>
      </c>
      <c r="D99" s="6" t="s">
        <v>294</v>
      </c>
      <c r="E99" s="6" t="s">
        <v>295</v>
      </c>
      <c r="F99" s="6" t="str">
        <f>CONCATENATE(E99," ",G99)</f>
        <v>Gillian Cross</v>
      </c>
      <c r="G99" s="7" t="s">
        <v>296</v>
      </c>
      <c r="H99" s="8" t="s">
        <v>297</v>
      </c>
      <c r="I99" s="5" t="s">
        <v>41</v>
      </c>
      <c r="J99" s="27" t="s">
        <v>29</v>
      </c>
      <c r="K99" s="5">
        <v>1</v>
      </c>
      <c r="L99" s="5">
        <v>3.4</v>
      </c>
      <c r="M99" s="3"/>
    </row>
    <row r="100" spans="1:13" customFormat="1" ht="30" x14ac:dyDescent="0.25">
      <c r="A100" s="5">
        <v>233209</v>
      </c>
      <c r="B100" s="5" t="s">
        <v>15</v>
      </c>
      <c r="C100" s="5" t="s">
        <v>133</v>
      </c>
      <c r="D100" s="6" t="s">
        <v>351</v>
      </c>
      <c r="E100" s="6" t="s">
        <v>352</v>
      </c>
      <c r="F100" s="6" t="str">
        <f>CONCATENATE(E100," ",G100)</f>
        <v>Marne Ventura</v>
      </c>
      <c r="G100" s="7" t="s">
        <v>353</v>
      </c>
      <c r="H100" s="8" t="s">
        <v>354</v>
      </c>
      <c r="I100" s="5" t="s">
        <v>143</v>
      </c>
      <c r="J100" s="27" t="s">
        <v>29</v>
      </c>
      <c r="K100" s="5">
        <v>0.5</v>
      </c>
      <c r="L100" s="5">
        <v>3.8</v>
      </c>
      <c r="M100" s="3"/>
    </row>
    <row r="101" spans="1:13" customFormat="1" ht="30" x14ac:dyDescent="0.25">
      <c r="A101" s="5">
        <v>232993</v>
      </c>
      <c r="B101" s="5" t="s">
        <v>15</v>
      </c>
      <c r="C101" s="5" t="s">
        <v>16</v>
      </c>
      <c r="D101" s="6" t="s">
        <v>399</v>
      </c>
      <c r="E101" s="6" t="s">
        <v>400</v>
      </c>
      <c r="F101" s="6" t="str">
        <f>CONCATENATE(E101," ",G101)</f>
        <v>Bobbie Peers</v>
      </c>
      <c r="G101" s="7" t="s">
        <v>401</v>
      </c>
      <c r="H101" s="8" t="s">
        <v>402</v>
      </c>
      <c r="I101" s="5" t="s">
        <v>403</v>
      </c>
      <c r="J101" s="27" t="s">
        <v>29</v>
      </c>
      <c r="K101" s="5">
        <v>7</v>
      </c>
      <c r="L101" s="5">
        <v>4.5999999999999996</v>
      </c>
      <c r="M101" s="3"/>
    </row>
    <row r="102" spans="1:13" customFormat="1" x14ac:dyDescent="0.25">
      <c r="A102" s="5">
        <v>232282</v>
      </c>
      <c r="B102" s="5" t="s">
        <v>15</v>
      </c>
      <c r="C102" s="5" t="s">
        <v>16</v>
      </c>
      <c r="D102" s="6" t="s">
        <v>404</v>
      </c>
      <c r="E102" s="6" t="s">
        <v>405</v>
      </c>
      <c r="F102" s="6" t="str">
        <f>CONCATENATE(E102," ",G102)</f>
        <v>Siobhan Curham</v>
      </c>
      <c r="G102" s="7" t="s">
        <v>406</v>
      </c>
      <c r="H102" s="8" t="s">
        <v>407</v>
      </c>
      <c r="I102" s="5" t="s">
        <v>403</v>
      </c>
      <c r="J102" s="27" t="s">
        <v>29</v>
      </c>
      <c r="K102" s="5">
        <v>11</v>
      </c>
      <c r="L102" s="5">
        <v>4.7</v>
      </c>
      <c r="M102" s="3"/>
    </row>
    <row r="103" spans="1:13" customFormat="1" ht="30" x14ac:dyDescent="0.25">
      <c r="A103" s="5">
        <v>233243</v>
      </c>
      <c r="B103" s="5" t="s">
        <v>15</v>
      </c>
      <c r="C103" s="5" t="s">
        <v>16</v>
      </c>
      <c r="D103" s="6" t="s">
        <v>435</v>
      </c>
      <c r="E103" s="6" t="s">
        <v>436</v>
      </c>
      <c r="F103" s="6" t="str">
        <f>CONCATENATE(E103," ",G103)</f>
        <v>Holly Goldberg Sloan</v>
      </c>
      <c r="G103" s="7" t="s">
        <v>437</v>
      </c>
      <c r="H103" s="8" t="s">
        <v>438</v>
      </c>
      <c r="I103" s="5" t="s">
        <v>202</v>
      </c>
      <c r="J103" s="27" t="s">
        <v>29</v>
      </c>
      <c r="K103" s="5">
        <v>10</v>
      </c>
      <c r="L103" s="5">
        <v>5.3</v>
      </c>
      <c r="M103" s="3"/>
    </row>
    <row r="104" spans="1:13" customFormat="1" ht="30" x14ac:dyDescent="0.25">
      <c r="A104" s="5">
        <v>233238</v>
      </c>
      <c r="B104" s="5" t="s">
        <v>15</v>
      </c>
      <c r="C104" s="5" t="s">
        <v>16</v>
      </c>
      <c r="D104" s="6" t="s">
        <v>491</v>
      </c>
      <c r="E104" s="6" t="s">
        <v>492</v>
      </c>
      <c r="F104" s="6" t="str">
        <f>CONCATENATE(E104," ",G104)</f>
        <v>E.L. Konigsburg</v>
      </c>
      <c r="G104" s="7" t="s">
        <v>493</v>
      </c>
      <c r="H104" s="8" t="s">
        <v>494</v>
      </c>
      <c r="I104" s="5" t="s">
        <v>495</v>
      </c>
      <c r="J104" s="27" t="s">
        <v>29</v>
      </c>
      <c r="K104" s="5">
        <v>5</v>
      </c>
      <c r="L104" s="5">
        <v>4.7</v>
      </c>
      <c r="M104" s="3"/>
    </row>
    <row r="105" spans="1:13" customFormat="1" x14ac:dyDescent="0.25">
      <c r="A105" s="5">
        <v>232576</v>
      </c>
      <c r="B105" s="5" t="s">
        <v>15</v>
      </c>
      <c r="C105" s="5" t="s">
        <v>16</v>
      </c>
      <c r="D105" s="6" t="s">
        <v>518</v>
      </c>
      <c r="E105" s="6" t="s">
        <v>519</v>
      </c>
      <c r="F105" s="6" t="str">
        <f>CONCATENATE(E105," ",G105)</f>
        <v>Robin Stevens</v>
      </c>
      <c r="G105" s="7" t="s">
        <v>520</v>
      </c>
      <c r="H105" s="8" t="s">
        <v>521</v>
      </c>
      <c r="I105" s="5" t="s">
        <v>194</v>
      </c>
      <c r="J105" s="27" t="s">
        <v>29</v>
      </c>
      <c r="K105" s="5">
        <v>9</v>
      </c>
      <c r="L105" s="5">
        <v>5</v>
      </c>
      <c r="M105" s="3"/>
    </row>
    <row r="106" spans="1:13" customFormat="1" x14ac:dyDescent="0.25">
      <c r="A106" s="5">
        <v>233208</v>
      </c>
      <c r="B106" s="5" t="s">
        <v>15</v>
      </c>
      <c r="C106" s="5" t="s">
        <v>133</v>
      </c>
      <c r="D106" s="6" t="s">
        <v>536</v>
      </c>
      <c r="E106" s="6" t="s">
        <v>537</v>
      </c>
      <c r="F106" s="6" t="str">
        <f>CONCATENATE(E106," ",G106)</f>
        <v>Michelle Bisson</v>
      </c>
      <c r="G106" s="7" t="s">
        <v>538</v>
      </c>
      <c r="H106" s="8" t="s">
        <v>539</v>
      </c>
      <c r="I106" s="5" t="s">
        <v>143</v>
      </c>
      <c r="J106" s="27" t="s">
        <v>29</v>
      </c>
      <c r="K106" s="5">
        <v>0.5</v>
      </c>
      <c r="L106" s="5">
        <v>4.7</v>
      </c>
      <c r="M106" s="3"/>
    </row>
    <row r="107" spans="1:13" customFormat="1" x14ac:dyDescent="0.25">
      <c r="A107" s="5">
        <v>232294</v>
      </c>
      <c r="B107" s="5" t="s">
        <v>15</v>
      </c>
      <c r="C107" s="5" t="s">
        <v>16</v>
      </c>
      <c r="D107" s="6" t="s">
        <v>596</v>
      </c>
      <c r="E107" s="6" t="s">
        <v>597</v>
      </c>
      <c r="F107" s="6" t="str">
        <f>CONCATENATE(E107," ",G107)</f>
        <v>David Solomons</v>
      </c>
      <c r="G107" s="7" t="s">
        <v>598</v>
      </c>
      <c r="H107" s="8" t="s">
        <v>599</v>
      </c>
      <c r="I107" s="5" t="s">
        <v>600</v>
      </c>
      <c r="J107" s="27" t="s">
        <v>29</v>
      </c>
      <c r="K107" s="5">
        <v>8</v>
      </c>
      <c r="L107" s="5">
        <v>5.3</v>
      </c>
      <c r="M107" s="3"/>
    </row>
    <row r="108" spans="1:13" customFormat="1" ht="30" x14ac:dyDescent="0.25">
      <c r="A108" s="5">
        <v>232807</v>
      </c>
      <c r="B108" s="5" t="s">
        <v>15</v>
      </c>
      <c r="C108" s="5" t="s">
        <v>16</v>
      </c>
      <c r="D108" s="6" t="s">
        <v>48</v>
      </c>
      <c r="E108" s="6" t="s">
        <v>49</v>
      </c>
      <c r="F108" s="6" t="str">
        <f>CONCATENATE(E108," ",G108)</f>
        <v>Catherine Bruton</v>
      </c>
      <c r="G108" s="7" t="s">
        <v>50</v>
      </c>
      <c r="H108" s="8" t="s">
        <v>51</v>
      </c>
      <c r="I108" s="5" t="s">
        <v>21</v>
      </c>
      <c r="J108" s="27" t="s">
        <v>46</v>
      </c>
      <c r="K108" s="5">
        <v>1</v>
      </c>
      <c r="L108" s="5">
        <v>4.2</v>
      </c>
      <c r="M108" s="3" t="s">
        <v>52</v>
      </c>
    </row>
    <row r="109" spans="1:13" customFormat="1" ht="30" x14ac:dyDescent="0.25">
      <c r="A109" s="5">
        <v>232801</v>
      </c>
      <c r="B109" s="5" t="s">
        <v>15</v>
      </c>
      <c r="C109" s="5" t="s">
        <v>16</v>
      </c>
      <c r="D109" s="6" t="s">
        <v>68</v>
      </c>
      <c r="E109" s="6" t="s">
        <v>60</v>
      </c>
      <c r="F109" s="6" t="str">
        <f>CONCATENATE(E109," ",G109)</f>
        <v>Daniel Blythe</v>
      </c>
      <c r="G109" s="7" t="s">
        <v>61</v>
      </c>
      <c r="H109" s="8" t="s">
        <v>69</v>
      </c>
      <c r="I109" s="5" t="s">
        <v>21</v>
      </c>
      <c r="J109" s="27" t="s">
        <v>46</v>
      </c>
      <c r="K109" s="5">
        <v>1</v>
      </c>
      <c r="L109" s="5">
        <v>3.6</v>
      </c>
      <c r="M109" s="3" t="s">
        <v>52</v>
      </c>
    </row>
    <row r="110" spans="1:13" customFormat="1" ht="30" x14ac:dyDescent="0.25">
      <c r="A110" s="5">
        <v>232806</v>
      </c>
      <c r="B110" s="5" t="s">
        <v>15</v>
      </c>
      <c r="C110" s="5" t="s">
        <v>16</v>
      </c>
      <c r="D110" s="6" t="s">
        <v>266</v>
      </c>
      <c r="E110" s="6" t="s">
        <v>267</v>
      </c>
      <c r="F110" s="6" t="str">
        <f>CONCATENATE(E110," ",G110)</f>
        <v>Ann Evans</v>
      </c>
      <c r="G110" s="7" t="s">
        <v>268</v>
      </c>
      <c r="H110" s="8" t="s">
        <v>269</v>
      </c>
      <c r="I110" s="5" t="s">
        <v>21</v>
      </c>
      <c r="J110" s="27" t="s">
        <v>46</v>
      </c>
      <c r="K110" s="5">
        <v>1</v>
      </c>
      <c r="L110" s="5">
        <v>3</v>
      </c>
      <c r="M110" s="3" t="s">
        <v>52</v>
      </c>
    </row>
    <row r="111" spans="1:13" customFormat="1" ht="30" x14ac:dyDescent="0.25">
      <c r="A111" s="5">
        <v>232796</v>
      </c>
      <c r="B111" s="5" t="s">
        <v>15</v>
      </c>
      <c r="C111" s="5" t="s">
        <v>16</v>
      </c>
      <c r="D111" s="6" t="s">
        <v>42</v>
      </c>
      <c r="E111" s="6" t="s">
        <v>43</v>
      </c>
      <c r="F111" s="6" t="str">
        <f>CONCATENATE(E111," ",G111)</f>
        <v>Tommy Donbavand</v>
      </c>
      <c r="G111" s="7" t="s">
        <v>44</v>
      </c>
      <c r="H111" s="8" t="s">
        <v>45</v>
      </c>
      <c r="I111" s="5" t="s">
        <v>21</v>
      </c>
      <c r="J111" s="27" t="s">
        <v>46</v>
      </c>
      <c r="K111" s="5">
        <v>1</v>
      </c>
      <c r="L111" s="5">
        <v>4.3</v>
      </c>
      <c r="M111" s="3" t="s">
        <v>47</v>
      </c>
    </row>
    <row r="112" spans="1:13" customFormat="1" x14ac:dyDescent="0.25">
      <c r="A112" s="5">
        <v>232800</v>
      </c>
      <c r="B112" s="5" t="s">
        <v>15</v>
      </c>
      <c r="C112" s="5" t="s">
        <v>16</v>
      </c>
      <c r="D112" s="6" t="s">
        <v>59</v>
      </c>
      <c r="E112" s="6" t="s">
        <v>60</v>
      </c>
      <c r="F112" s="6" t="str">
        <f>CONCATENATE(E112," ",G112)</f>
        <v>Daniel Blythe</v>
      </c>
      <c r="G112" s="7" t="s">
        <v>61</v>
      </c>
      <c r="H112" s="8" t="s">
        <v>62</v>
      </c>
      <c r="I112" s="5" t="s">
        <v>21</v>
      </c>
      <c r="J112" s="27" t="s">
        <v>46</v>
      </c>
      <c r="K112" s="5">
        <v>1</v>
      </c>
      <c r="L112" s="5">
        <v>4.4000000000000004</v>
      </c>
      <c r="M112" s="3" t="s">
        <v>47</v>
      </c>
    </row>
    <row r="113" spans="1:13" customFormat="1" ht="30" x14ac:dyDescent="0.25">
      <c r="A113" s="5">
        <v>232810</v>
      </c>
      <c r="B113" s="5" t="s">
        <v>15</v>
      </c>
      <c r="C113" s="5" t="s">
        <v>16</v>
      </c>
      <c r="D113" s="6" t="s">
        <v>387</v>
      </c>
      <c r="E113" s="6" t="s">
        <v>388</v>
      </c>
      <c r="F113" s="6" t="str">
        <f>CONCATENATE(E113," ",G113)</f>
        <v>Jacqueline Rayner</v>
      </c>
      <c r="G113" s="7" t="s">
        <v>389</v>
      </c>
      <c r="H113" s="8" t="s">
        <v>390</v>
      </c>
      <c r="I113" s="5" t="s">
        <v>21</v>
      </c>
      <c r="J113" s="27" t="s">
        <v>46</v>
      </c>
      <c r="K113" s="5">
        <v>1</v>
      </c>
      <c r="L113" s="5">
        <v>4.8</v>
      </c>
      <c r="M113" s="3" t="s">
        <v>47</v>
      </c>
    </row>
    <row r="114" spans="1:13" customFormat="1" x14ac:dyDescent="0.25">
      <c r="A114" s="5">
        <v>231314</v>
      </c>
      <c r="B114" s="5" t="s">
        <v>15</v>
      </c>
      <c r="C114" s="5" t="s">
        <v>16</v>
      </c>
      <c r="D114" s="6" t="s">
        <v>92</v>
      </c>
      <c r="E114" s="6" t="s">
        <v>93</v>
      </c>
      <c r="F114" s="6" t="str">
        <f>CONCATENATE(E114," ",G114)</f>
        <v>Mary Chapman</v>
      </c>
      <c r="G114" s="7" t="s">
        <v>94</v>
      </c>
      <c r="H114" s="8" t="s">
        <v>95</v>
      </c>
      <c r="I114" s="5" t="s">
        <v>96</v>
      </c>
      <c r="J114" s="27" t="s">
        <v>46</v>
      </c>
      <c r="K114" s="5">
        <v>1</v>
      </c>
      <c r="L114" s="5">
        <v>4.0999999999999996</v>
      </c>
      <c r="M114" s="3" t="s">
        <v>97</v>
      </c>
    </row>
    <row r="115" spans="1:13" customFormat="1" ht="30" x14ac:dyDescent="0.25">
      <c r="A115" s="5">
        <v>233255</v>
      </c>
      <c r="B115" s="5" t="s">
        <v>15</v>
      </c>
      <c r="C115" s="5" t="s">
        <v>16</v>
      </c>
      <c r="D115" s="6" t="s">
        <v>496</v>
      </c>
      <c r="E115" s="6" t="s">
        <v>497</v>
      </c>
      <c r="F115" s="6" t="str">
        <f>CONCATENATE(E115," ",G115)</f>
        <v>Cecelia Ahern</v>
      </c>
      <c r="G115" s="7" t="s">
        <v>498</v>
      </c>
      <c r="H115" s="8" t="s">
        <v>499</v>
      </c>
      <c r="I115" s="5" t="s">
        <v>500</v>
      </c>
      <c r="J115" s="27" t="s">
        <v>46</v>
      </c>
      <c r="K115" s="5">
        <v>14</v>
      </c>
      <c r="L115" s="5">
        <v>5.2</v>
      </c>
      <c r="M115" s="3" t="s">
        <v>501</v>
      </c>
    </row>
    <row r="116" spans="1:13" customFormat="1" ht="30" x14ac:dyDescent="0.25">
      <c r="A116" s="5">
        <v>233148</v>
      </c>
      <c r="B116" s="5" t="s">
        <v>15</v>
      </c>
      <c r="C116" s="5" t="s">
        <v>16</v>
      </c>
      <c r="D116" s="6" t="s">
        <v>284</v>
      </c>
      <c r="E116" s="6" t="s">
        <v>285</v>
      </c>
      <c r="F116" s="6" t="str">
        <f>CONCATENATE(E116," ",G116)</f>
        <v>Amy Alward</v>
      </c>
      <c r="G116" s="7" t="s">
        <v>286</v>
      </c>
      <c r="H116" s="8" t="s">
        <v>287</v>
      </c>
      <c r="I116" s="5" t="s">
        <v>288</v>
      </c>
      <c r="J116" s="27" t="s">
        <v>46</v>
      </c>
      <c r="K116" s="5">
        <v>11</v>
      </c>
      <c r="L116" s="5">
        <v>5.4</v>
      </c>
      <c r="M116" s="3" t="s">
        <v>289</v>
      </c>
    </row>
    <row r="117" spans="1:13" customFormat="1" ht="30" x14ac:dyDescent="0.25">
      <c r="A117" s="5">
        <v>233009</v>
      </c>
      <c r="B117" s="5" t="s">
        <v>15</v>
      </c>
      <c r="C117" s="5" t="s">
        <v>16</v>
      </c>
      <c r="D117" s="6" t="s">
        <v>421</v>
      </c>
      <c r="E117" s="6" t="s">
        <v>422</v>
      </c>
      <c r="F117" s="6" t="str">
        <f>CONCATENATE(E117," ",G117)</f>
        <v>Ben Davis</v>
      </c>
      <c r="G117" s="7" t="s">
        <v>423</v>
      </c>
      <c r="H117" s="8" t="s">
        <v>424</v>
      </c>
      <c r="I117" s="5" t="s">
        <v>261</v>
      </c>
      <c r="J117" s="27" t="s">
        <v>46</v>
      </c>
      <c r="K117" s="5">
        <v>9</v>
      </c>
      <c r="L117" s="5">
        <v>4.5999999999999996</v>
      </c>
      <c r="M117" s="3" t="s">
        <v>425</v>
      </c>
    </row>
    <row r="118" spans="1:13" customFormat="1" x14ac:dyDescent="0.25">
      <c r="A118" s="5">
        <v>231313</v>
      </c>
      <c r="B118" s="5" t="s">
        <v>15</v>
      </c>
      <c r="C118" s="5" t="s">
        <v>16</v>
      </c>
      <c r="D118" s="6" t="s">
        <v>155</v>
      </c>
      <c r="E118" s="6" t="s">
        <v>156</v>
      </c>
      <c r="F118" s="6" t="str">
        <f>CONCATENATE(E118," ",G118)</f>
        <v>Miriam Halahmy</v>
      </c>
      <c r="G118" s="7" t="s">
        <v>157</v>
      </c>
      <c r="H118" s="8" t="s">
        <v>158</v>
      </c>
      <c r="I118" s="5" t="s">
        <v>96</v>
      </c>
      <c r="J118" s="27" t="s">
        <v>46</v>
      </c>
      <c r="K118" s="5">
        <v>1</v>
      </c>
      <c r="L118" s="5">
        <v>2.7</v>
      </c>
      <c r="M118" s="3" t="s">
        <v>159</v>
      </c>
    </row>
    <row r="119" spans="1:13" customFormat="1" x14ac:dyDescent="0.25">
      <c r="A119" s="5">
        <v>233278</v>
      </c>
      <c r="B119" s="5" t="s">
        <v>15</v>
      </c>
      <c r="C119" s="5" t="s">
        <v>16</v>
      </c>
      <c r="D119" s="6" t="s">
        <v>77</v>
      </c>
      <c r="E119" s="6" t="s">
        <v>78</v>
      </c>
      <c r="F119" s="6" t="str">
        <f>CONCATENATE(E119," ",G119)</f>
        <v>Mitch Johnson</v>
      </c>
      <c r="G119" s="7" t="s">
        <v>79</v>
      </c>
      <c r="H119" s="8" t="s">
        <v>80</v>
      </c>
      <c r="I119" s="5" t="s">
        <v>81</v>
      </c>
      <c r="J119" s="27" t="s">
        <v>46</v>
      </c>
      <c r="K119" s="5">
        <v>9</v>
      </c>
      <c r="L119" s="5">
        <v>5</v>
      </c>
      <c r="M119" s="3"/>
    </row>
    <row r="120" spans="1:13" customFormat="1" ht="30" x14ac:dyDescent="0.25">
      <c r="A120" s="5">
        <v>233183</v>
      </c>
      <c r="B120" s="5" t="s">
        <v>15</v>
      </c>
      <c r="C120" s="5" t="s">
        <v>16</v>
      </c>
      <c r="D120" s="6" t="s">
        <v>160</v>
      </c>
      <c r="E120" s="6" t="s">
        <v>161</v>
      </c>
      <c r="F120" s="6" t="str">
        <f>CONCATENATE(E120," ",G120)</f>
        <v>Stewart Foster</v>
      </c>
      <c r="G120" s="7" t="s">
        <v>162</v>
      </c>
      <c r="H120" s="8" t="s">
        <v>163</v>
      </c>
      <c r="I120" s="5" t="s">
        <v>164</v>
      </c>
      <c r="J120" s="27" t="s">
        <v>46</v>
      </c>
      <c r="K120" s="5">
        <v>10</v>
      </c>
      <c r="L120" s="5">
        <v>3.9</v>
      </c>
      <c r="M120" s="3"/>
    </row>
    <row r="121" spans="1:13" customFormat="1" x14ac:dyDescent="0.25">
      <c r="A121" s="5">
        <v>232572</v>
      </c>
      <c r="B121" s="5" t="s">
        <v>15</v>
      </c>
      <c r="C121" s="5" t="s">
        <v>16</v>
      </c>
      <c r="D121" s="6" t="s">
        <v>181</v>
      </c>
      <c r="E121" s="6" t="s">
        <v>182</v>
      </c>
      <c r="F121" s="6" t="str">
        <f>CONCATENATE(E121," ",G121)</f>
        <v>Polly Ho-Yen</v>
      </c>
      <c r="G121" s="7" t="s">
        <v>183</v>
      </c>
      <c r="H121" s="8" t="s">
        <v>184</v>
      </c>
      <c r="I121" s="5" t="s">
        <v>185</v>
      </c>
      <c r="J121" s="27" t="s">
        <v>46</v>
      </c>
      <c r="K121" s="5">
        <v>8</v>
      </c>
      <c r="L121" s="5">
        <v>4.7</v>
      </c>
      <c r="M121" s="3"/>
    </row>
    <row r="122" spans="1:13" customFormat="1" x14ac:dyDescent="0.25">
      <c r="A122" s="5">
        <v>231727</v>
      </c>
      <c r="B122" s="5" t="s">
        <v>15</v>
      </c>
      <c r="C122" s="5" t="s">
        <v>16</v>
      </c>
      <c r="D122" s="6" t="s">
        <v>313</v>
      </c>
      <c r="E122" s="6" t="s">
        <v>314</v>
      </c>
      <c r="F122" s="6" t="str">
        <f>CONCATENATE(E122," ",G122)</f>
        <v>Kevin Brooks</v>
      </c>
      <c r="G122" s="7" t="s">
        <v>315</v>
      </c>
      <c r="H122" s="8" t="s">
        <v>316</v>
      </c>
      <c r="I122" s="5" t="s">
        <v>317</v>
      </c>
      <c r="J122" s="27" t="s">
        <v>46</v>
      </c>
      <c r="K122" s="5">
        <v>7</v>
      </c>
      <c r="L122" s="5">
        <v>5.7</v>
      </c>
      <c r="M122" s="3"/>
    </row>
    <row r="123" spans="1:13" customFormat="1" x14ac:dyDescent="0.25">
      <c r="A123" s="5">
        <v>233185</v>
      </c>
      <c r="B123" s="5" t="s">
        <v>15</v>
      </c>
      <c r="C123" s="5" t="s">
        <v>16</v>
      </c>
      <c r="D123" s="6" t="s">
        <v>408</v>
      </c>
      <c r="E123" s="6" t="s">
        <v>409</v>
      </c>
      <c r="F123" s="6" t="str">
        <f>CONCATENATE(E123," ",G123)</f>
        <v>Penny Joelson</v>
      </c>
      <c r="G123" s="7" t="s">
        <v>410</v>
      </c>
      <c r="H123" s="8" t="s">
        <v>411</v>
      </c>
      <c r="I123" s="5" t="s">
        <v>317</v>
      </c>
      <c r="J123" s="27" t="s">
        <v>46</v>
      </c>
      <c r="K123" s="5">
        <v>8</v>
      </c>
      <c r="L123" s="5">
        <v>4.0999999999999996</v>
      </c>
      <c r="M123" s="3"/>
    </row>
    <row r="124" spans="1:13" customFormat="1" ht="30" x14ac:dyDescent="0.25">
      <c r="A124" s="5">
        <v>233237</v>
      </c>
      <c r="B124" s="5" t="s">
        <v>15</v>
      </c>
      <c r="C124" s="5" t="s">
        <v>16</v>
      </c>
      <c r="D124" s="6" t="s">
        <v>431</v>
      </c>
      <c r="E124" s="6" t="s">
        <v>432</v>
      </c>
      <c r="F124" s="6" t="str">
        <f>CONCATENATE(E124," ",G124)</f>
        <v>Joey Graceffa</v>
      </c>
      <c r="G124" s="7" t="s">
        <v>433</v>
      </c>
      <c r="H124" s="8" t="s">
        <v>434</v>
      </c>
      <c r="I124" s="5" t="s">
        <v>164</v>
      </c>
      <c r="J124" s="27" t="s">
        <v>46</v>
      </c>
      <c r="K124" s="5">
        <v>13</v>
      </c>
      <c r="L124" s="5">
        <v>5.6</v>
      </c>
      <c r="M124" s="3"/>
    </row>
    <row r="125" spans="1:13" customFormat="1" ht="30" x14ac:dyDescent="0.25">
      <c r="A125" s="5">
        <v>232808</v>
      </c>
      <c r="B125" s="5" t="s">
        <v>15</v>
      </c>
      <c r="C125" s="5" t="s">
        <v>16</v>
      </c>
      <c r="D125" s="6" t="s">
        <v>270</v>
      </c>
      <c r="E125" s="6" t="s">
        <v>267</v>
      </c>
      <c r="F125" s="6" t="str">
        <f>CONCATENATE(E125," ",G125)</f>
        <v>Ann Evans</v>
      </c>
      <c r="G125" s="7" t="s">
        <v>268</v>
      </c>
      <c r="H125" s="8" t="s">
        <v>271</v>
      </c>
      <c r="I125" s="5" t="s">
        <v>21</v>
      </c>
      <c r="J125" s="27" t="s">
        <v>22</v>
      </c>
      <c r="K125" s="5">
        <v>1</v>
      </c>
      <c r="L125" s="5">
        <v>3.4</v>
      </c>
      <c r="M125" s="3" t="s">
        <v>52</v>
      </c>
    </row>
    <row r="126" spans="1:13" customFormat="1" ht="30" x14ac:dyDescent="0.25">
      <c r="A126" s="5">
        <v>232804</v>
      </c>
      <c r="B126" s="5" t="s">
        <v>15</v>
      </c>
      <c r="C126" s="5" t="s">
        <v>16</v>
      </c>
      <c r="D126" s="6" t="s">
        <v>17</v>
      </c>
      <c r="E126" s="6" t="s">
        <v>18</v>
      </c>
      <c r="F126" s="6" t="str">
        <f>CONCATENATE(E126," ",G126)</f>
        <v>Iain McLaughlin</v>
      </c>
      <c r="G126" s="7" t="s">
        <v>19</v>
      </c>
      <c r="H126" s="8" t="s">
        <v>20</v>
      </c>
      <c r="I126" s="5" t="s">
        <v>21</v>
      </c>
      <c r="J126" s="27" t="s">
        <v>22</v>
      </c>
      <c r="K126" s="5">
        <v>1</v>
      </c>
      <c r="L126" s="5">
        <v>4.0999999999999996</v>
      </c>
      <c r="M126" s="3" t="s">
        <v>23</v>
      </c>
    </row>
    <row r="127" spans="1:13" customFormat="1" ht="30" x14ac:dyDescent="0.25">
      <c r="A127" s="5">
        <v>232799</v>
      </c>
      <c r="B127" s="5" t="s">
        <v>15</v>
      </c>
      <c r="C127" s="5" t="s">
        <v>16</v>
      </c>
      <c r="D127" s="6" t="s">
        <v>88</v>
      </c>
      <c r="E127" s="6" t="s">
        <v>89</v>
      </c>
      <c r="F127" s="6" t="str">
        <f>CONCATENATE(E127," ",G127)</f>
        <v>Jon Mayhew</v>
      </c>
      <c r="G127" s="7" t="s">
        <v>90</v>
      </c>
      <c r="H127" s="8" t="s">
        <v>91</v>
      </c>
      <c r="I127" s="5" t="s">
        <v>21</v>
      </c>
      <c r="J127" s="27" t="s">
        <v>22</v>
      </c>
      <c r="K127" s="5">
        <v>1</v>
      </c>
      <c r="L127" s="5">
        <v>4.0999999999999996</v>
      </c>
      <c r="M127" s="3" t="s">
        <v>23</v>
      </c>
    </row>
    <row r="128" spans="1:13" customFormat="1" ht="30" x14ac:dyDescent="0.25">
      <c r="A128" s="5">
        <v>232797</v>
      </c>
      <c r="B128" s="5" t="s">
        <v>15</v>
      </c>
      <c r="C128" s="5" t="s">
        <v>16</v>
      </c>
      <c r="D128" s="6" t="s">
        <v>98</v>
      </c>
      <c r="E128" s="6" t="s">
        <v>99</v>
      </c>
      <c r="F128" s="6" t="str">
        <f>CONCATENATE(E128," ",G128)</f>
        <v>Jennifer Lane</v>
      </c>
      <c r="G128" s="7" t="s">
        <v>100</v>
      </c>
      <c r="H128" s="8" t="s">
        <v>101</v>
      </c>
      <c r="I128" s="5" t="s">
        <v>21</v>
      </c>
      <c r="J128" s="27" t="s">
        <v>22</v>
      </c>
      <c r="K128" s="5">
        <v>1</v>
      </c>
      <c r="L128" s="5">
        <v>3.4</v>
      </c>
      <c r="M128" s="3" t="s">
        <v>23</v>
      </c>
    </row>
    <row r="129" spans="1:13" customFormat="1" ht="30" x14ac:dyDescent="0.25">
      <c r="A129" s="5">
        <v>232803</v>
      </c>
      <c r="B129" s="5" t="s">
        <v>15</v>
      </c>
      <c r="C129" s="5" t="s">
        <v>16</v>
      </c>
      <c r="D129" s="6" t="s">
        <v>127</v>
      </c>
      <c r="E129" s="6" t="s">
        <v>49</v>
      </c>
      <c r="F129" s="6" t="str">
        <f>CONCATENATE(E129," ",G129)</f>
        <v>Catherine Bruton</v>
      </c>
      <c r="G129" s="7" t="s">
        <v>50</v>
      </c>
      <c r="H129" s="8" t="s">
        <v>128</v>
      </c>
      <c r="I129" s="5" t="s">
        <v>21</v>
      </c>
      <c r="J129" s="27" t="s">
        <v>22</v>
      </c>
      <c r="K129" s="5">
        <v>1</v>
      </c>
      <c r="L129" s="5">
        <v>4.4000000000000004</v>
      </c>
      <c r="M129" s="3" t="s">
        <v>23</v>
      </c>
    </row>
    <row r="130" spans="1:13" customFormat="1" ht="30" x14ac:dyDescent="0.25">
      <c r="A130" s="5">
        <v>232811</v>
      </c>
      <c r="B130" s="5" t="s">
        <v>15</v>
      </c>
      <c r="C130" s="5" t="s">
        <v>16</v>
      </c>
      <c r="D130" s="6" t="s">
        <v>277</v>
      </c>
      <c r="E130" s="6" t="s">
        <v>278</v>
      </c>
      <c r="F130" s="6" t="str">
        <f>CONCATENATE(E130," ",G130)</f>
        <v>Karen Moncrieffe</v>
      </c>
      <c r="G130" s="7" t="s">
        <v>279</v>
      </c>
      <c r="H130" s="8" t="s">
        <v>280</v>
      </c>
      <c r="I130" s="5" t="s">
        <v>21</v>
      </c>
      <c r="J130" s="27" t="s">
        <v>22</v>
      </c>
      <c r="K130" s="5">
        <v>1</v>
      </c>
      <c r="L130" s="5">
        <v>4</v>
      </c>
      <c r="M130" s="3" t="s">
        <v>23</v>
      </c>
    </row>
    <row r="131" spans="1:13" customFormat="1" ht="30" x14ac:dyDescent="0.25">
      <c r="A131" s="5">
        <v>232798</v>
      </c>
      <c r="B131" s="5" t="s">
        <v>15</v>
      </c>
      <c r="C131" s="5" t="s">
        <v>16</v>
      </c>
      <c r="D131" s="6" t="s">
        <v>281</v>
      </c>
      <c r="E131" s="6" t="s">
        <v>282</v>
      </c>
      <c r="F131" s="6" t="str">
        <f>CONCATENATE(E131," ",G131)</f>
        <v>Tim Collins</v>
      </c>
      <c r="G131" s="7" t="s">
        <v>106</v>
      </c>
      <c r="H131" s="8" t="s">
        <v>283</v>
      </c>
      <c r="I131" s="5" t="s">
        <v>21</v>
      </c>
      <c r="J131" s="27" t="s">
        <v>22</v>
      </c>
      <c r="K131" s="5">
        <v>1</v>
      </c>
      <c r="L131" s="5">
        <v>4.4000000000000004</v>
      </c>
      <c r="M131" s="3" t="s">
        <v>23</v>
      </c>
    </row>
    <row r="132" spans="1:13" customFormat="1" ht="30" x14ac:dyDescent="0.25">
      <c r="A132" s="5">
        <v>233240</v>
      </c>
      <c r="B132" s="5" t="s">
        <v>15</v>
      </c>
      <c r="C132" s="5" t="s">
        <v>16</v>
      </c>
      <c r="D132" s="6" t="s">
        <v>468</v>
      </c>
      <c r="E132" s="6" t="s">
        <v>469</v>
      </c>
      <c r="F132" s="6" t="str">
        <f>CONCATENATE(E132," ",G132)</f>
        <v>Cassandra Clare</v>
      </c>
      <c r="G132" s="7" t="s">
        <v>470</v>
      </c>
      <c r="H132" s="8" t="s">
        <v>471</v>
      </c>
      <c r="I132" s="5" t="s">
        <v>288</v>
      </c>
      <c r="J132" s="27" t="s">
        <v>22</v>
      </c>
      <c r="K132" s="5">
        <v>34</v>
      </c>
      <c r="L132" s="5">
        <v>5.5</v>
      </c>
      <c r="M132" s="3" t="s">
        <v>472</v>
      </c>
    </row>
    <row r="133" spans="1:13" customFormat="1" ht="30" x14ac:dyDescent="0.25">
      <c r="A133" s="5">
        <v>233244</v>
      </c>
      <c r="B133" s="5" t="s">
        <v>15</v>
      </c>
      <c r="C133" s="5" t="s">
        <v>16</v>
      </c>
      <c r="D133" s="6" t="s">
        <v>439</v>
      </c>
      <c r="E133" s="6" t="s">
        <v>440</v>
      </c>
      <c r="F133" s="6" t="str">
        <f>CONCATENATE(E133," ",G133)</f>
        <v>S.J. Kincaid</v>
      </c>
      <c r="G133" s="7" t="s">
        <v>441</v>
      </c>
      <c r="H133" s="8" t="s">
        <v>442</v>
      </c>
      <c r="I133" s="5" t="s">
        <v>164</v>
      </c>
      <c r="J133" s="27" t="s">
        <v>22</v>
      </c>
      <c r="K133" s="5">
        <v>18</v>
      </c>
      <c r="L133" s="5">
        <v>6.2</v>
      </c>
      <c r="M133" s="3" t="s">
        <v>443</v>
      </c>
    </row>
    <row r="134" spans="1:13" customFormat="1" x14ac:dyDescent="0.25">
      <c r="A134" s="5">
        <v>231738</v>
      </c>
      <c r="B134" s="5" t="s">
        <v>15</v>
      </c>
      <c r="C134" s="5" t="s">
        <v>16</v>
      </c>
      <c r="D134" s="6" t="s">
        <v>121</v>
      </c>
      <c r="E134" s="6" t="s">
        <v>122</v>
      </c>
      <c r="F134" s="6" t="str">
        <f>CONCATENATE(E134," ",G134)</f>
        <v>Joseph Delaney</v>
      </c>
      <c r="G134" s="7" t="s">
        <v>123</v>
      </c>
      <c r="H134" s="8" t="s">
        <v>124</v>
      </c>
      <c r="I134" s="5" t="s">
        <v>125</v>
      </c>
      <c r="J134" s="27" t="s">
        <v>22</v>
      </c>
      <c r="K134" s="5">
        <v>10</v>
      </c>
      <c r="L134" s="5">
        <v>6.1</v>
      </c>
      <c r="M134" s="3" t="s">
        <v>126</v>
      </c>
    </row>
    <row r="135" spans="1:13" customFormat="1" x14ac:dyDescent="0.25">
      <c r="A135" s="5">
        <v>232805</v>
      </c>
      <c r="B135" s="5" t="s">
        <v>15</v>
      </c>
      <c r="C135" s="5" t="s">
        <v>16</v>
      </c>
      <c r="D135" s="6" t="s">
        <v>165</v>
      </c>
      <c r="E135" s="6" t="s">
        <v>166</v>
      </c>
      <c r="F135" s="6" t="str">
        <f>CONCATENATE(E135," ",G135)</f>
        <v>Echo Freer</v>
      </c>
      <c r="G135" s="7" t="s">
        <v>167</v>
      </c>
      <c r="H135" s="8" t="s">
        <v>168</v>
      </c>
      <c r="I135" s="5" t="s">
        <v>21</v>
      </c>
      <c r="J135" s="27" t="s">
        <v>22</v>
      </c>
      <c r="K135" s="5">
        <v>1</v>
      </c>
      <c r="L135" s="5">
        <v>3.5</v>
      </c>
      <c r="M135" s="3" t="s">
        <v>169</v>
      </c>
    </row>
    <row r="136" spans="1:13" customFormat="1" x14ac:dyDescent="0.25">
      <c r="A136" s="5">
        <v>232851</v>
      </c>
      <c r="B136" s="5" t="s">
        <v>15</v>
      </c>
      <c r="C136" s="5" t="s">
        <v>16</v>
      </c>
      <c r="D136" s="6" t="s">
        <v>129</v>
      </c>
      <c r="E136" s="6" t="s">
        <v>130</v>
      </c>
      <c r="F136" s="6" t="str">
        <f>CONCATENATE(E136," ",G136)</f>
        <v>Will Hill</v>
      </c>
      <c r="G136" s="7" t="s">
        <v>131</v>
      </c>
      <c r="H136" s="8" t="s">
        <v>132</v>
      </c>
      <c r="I136" s="5" t="s">
        <v>81</v>
      </c>
      <c r="J136" s="27" t="s">
        <v>22</v>
      </c>
      <c r="K136" s="5">
        <v>19</v>
      </c>
      <c r="L136" s="5">
        <v>5.8</v>
      </c>
      <c r="M136" s="3"/>
    </row>
    <row r="137" spans="1:13" customFormat="1" x14ac:dyDescent="0.25">
      <c r="A137" s="5">
        <v>233296</v>
      </c>
      <c r="B137" s="5" t="s">
        <v>15</v>
      </c>
      <c r="C137" s="5" t="s">
        <v>16</v>
      </c>
      <c r="D137" s="6" t="s">
        <v>195</v>
      </c>
      <c r="E137" s="6" t="s">
        <v>64</v>
      </c>
      <c r="F137" s="6" t="str">
        <f>CONCATENATE(E137," ",G137)</f>
        <v>Margaret Atwood</v>
      </c>
      <c r="G137" s="7" t="s">
        <v>196</v>
      </c>
      <c r="H137" s="8" t="s">
        <v>197</v>
      </c>
      <c r="I137" s="5" t="s">
        <v>28</v>
      </c>
      <c r="J137" s="27" t="s">
        <v>22</v>
      </c>
      <c r="K137" s="5">
        <v>28</v>
      </c>
      <c r="L137" s="5">
        <v>6.9</v>
      </c>
      <c r="M137" s="3"/>
    </row>
    <row r="138" spans="1:13" customFormat="1" ht="30" x14ac:dyDescent="0.25">
      <c r="A138" s="5">
        <v>233305</v>
      </c>
      <c r="B138" s="5" t="s">
        <v>15</v>
      </c>
      <c r="C138" s="5" t="s">
        <v>16</v>
      </c>
      <c r="D138" s="6" t="s">
        <v>198</v>
      </c>
      <c r="E138" s="6" t="s">
        <v>199</v>
      </c>
      <c r="F138" s="6" t="str">
        <f>CONCATENATE(E138," ",G138)</f>
        <v>Randa Abdel-Fattah</v>
      </c>
      <c r="G138" s="7" t="s">
        <v>200</v>
      </c>
      <c r="H138" s="8" t="s">
        <v>201</v>
      </c>
      <c r="I138" s="5" t="s">
        <v>202</v>
      </c>
      <c r="J138" s="27" t="s">
        <v>22</v>
      </c>
      <c r="K138" s="5">
        <v>11</v>
      </c>
      <c r="L138" s="5">
        <v>4.8</v>
      </c>
      <c r="M138" s="3"/>
    </row>
    <row r="139" spans="1:13" customFormat="1" x14ac:dyDescent="0.25">
      <c r="A139" s="5">
        <v>233301</v>
      </c>
      <c r="B139" s="5" t="s">
        <v>15</v>
      </c>
      <c r="C139" s="5" t="s">
        <v>16</v>
      </c>
      <c r="D139" s="6" t="s">
        <v>238</v>
      </c>
      <c r="E139" s="6" t="s">
        <v>239</v>
      </c>
      <c r="F139" s="6" t="str">
        <f>CONCATENATE(E139," ",G139)</f>
        <v>Jeff Giles</v>
      </c>
      <c r="G139" s="7" t="s">
        <v>240</v>
      </c>
      <c r="H139" s="8" t="s">
        <v>241</v>
      </c>
      <c r="I139" s="5" t="s">
        <v>28</v>
      </c>
      <c r="J139" s="27" t="s">
        <v>22</v>
      </c>
      <c r="K139" s="5">
        <v>15</v>
      </c>
      <c r="L139" s="5">
        <v>5.3</v>
      </c>
      <c r="M139" s="3"/>
    </row>
    <row r="140" spans="1:13" customFormat="1" x14ac:dyDescent="0.25">
      <c r="A140" s="5">
        <v>233155</v>
      </c>
      <c r="B140" s="5" t="s">
        <v>15</v>
      </c>
      <c r="C140" s="5" t="s">
        <v>133</v>
      </c>
      <c r="D140" s="6" t="s">
        <v>262</v>
      </c>
      <c r="E140" s="6" t="s">
        <v>263</v>
      </c>
      <c r="F140" s="6" t="str">
        <f>CONCATENATE(E140," ",G140)</f>
        <v>Kath Shackleton</v>
      </c>
      <c r="G140" s="7" t="s">
        <v>264</v>
      </c>
      <c r="H140" s="8" t="s">
        <v>265</v>
      </c>
      <c r="I140" s="5" t="s">
        <v>221</v>
      </c>
      <c r="J140" s="27" t="s">
        <v>22</v>
      </c>
      <c r="K140" s="5">
        <v>1</v>
      </c>
      <c r="L140" s="5">
        <v>4.5</v>
      </c>
      <c r="M140" s="3"/>
    </row>
    <row r="141" spans="1:13" customFormat="1" x14ac:dyDescent="0.25">
      <c r="A141" s="5">
        <v>233126</v>
      </c>
      <c r="B141" s="5" t="s">
        <v>15</v>
      </c>
      <c r="C141" s="5" t="s">
        <v>16</v>
      </c>
      <c r="D141" s="6" t="s">
        <v>272</v>
      </c>
      <c r="E141" s="6" t="s">
        <v>273</v>
      </c>
      <c r="F141" s="6" t="str">
        <f>CONCATENATE(E141," ",G141)</f>
        <v>Cat Clarke</v>
      </c>
      <c r="G141" s="7" t="s">
        <v>274</v>
      </c>
      <c r="H141" s="8" t="s">
        <v>275</v>
      </c>
      <c r="I141" s="5" t="s">
        <v>276</v>
      </c>
      <c r="J141" s="27" t="s">
        <v>22</v>
      </c>
      <c r="K141" s="5">
        <v>10</v>
      </c>
      <c r="L141" s="5">
        <v>4.8</v>
      </c>
      <c r="M141" s="3"/>
    </row>
    <row r="142" spans="1:13" customFormat="1" x14ac:dyDescent="0.25">
      <c r="A142" s="5">
        <v>233263</v>
      </c>
      <c r="B142" s="5" t="s">
        <v>15</v>
      </c>
      <c r="C142" s="5" t="s">
        <v>16</v>
      </c>
      <c r="D142" s="6" t="s">
        <v>337</v>
      </c>
      <c r="E142" s="6" t="s">
        <v>338</v>
      </c>
      <c r="F142" s="6" t="str">
        <f>CONCATENATE(E142," ",G142)</f>
        <v>Sarah Pinborough</v>
      </c>
      <c r="G142" s="7" t="s">
        <v>339</v>
      </c>
      <c r="H142" s="8" t="s">
        <v>340</v>
      </c>
      <c r="I142" s="5" t="s">
        <v>341</v>
      </c>
      <c r="J142" s="27" t="s">
        <v>22</v>
      </c>
      <c r="K142" s="5">
        <v>13</v>
      </c>
      <c r="L142" s="5">
        <v>4.5999999999999996</v>
      </c>
      <c r="M142" s="3"/>
    </row>
    <row r="143" spans="1:13" customFormat="1" x14ac:dyDescent="0.25">
      <c r="A143" s="5">
        <v>233256</v>
      </c>
      <c r="B143" s="5" t="s">
        <v>15</v>
      </c>
      <c r="C143" s="5" t="s">
        <v>16</v>
      </c>
      <c r="D143" s="6" t="s">
        <v>342</v>
      </c>
      <c r="E143" s="6" t="s">
        <v>343</v>
      </c>
      <c r="F143" s="6" t="str">
        <f>CONCATENATE(E143," ",G143)</f>
        <v>Virginia Boecker</v>
      </c>
      <c r="G143" s="7" t="s">
        <v>344</v>
      </c>
      <c r="H143" s="8" t="s">
        <v>345</v>
      </c>
      <c r="I143" s="5" t="s">
        <v>34</v>
      </c>
      <c r="J143" s="27" t="s">
        <v>22</v>
      </c>
      <c r="K143" s="5">
        <v>15</v>
      </c>
      <c r="L143" s="5">
        <v>5.4</v>
      </c>
      <c r="M143" s="3"/>
    </row>
    <row r="144" spans="1:13" customFormat="1" x14ac:dyDescent="0.25">
      <c r="A144" s="5">
        <v>230699</v>
      </c>
      <c r="B144" s="5" t="s">
        <v>15</v>
      </c>
      <c r="C144" s="5" t="s">
        <v>16</v>
      </c>
      <c r="D144" s="6" t="s">
        <v>394</v>
      </c>
      <c r="E144" s="6" t="s">
        <v>395</v>
      </c>
      <c r="F144" s="6" t="str">
        <f>CONCATENATE(E144," ",G144)</f>
        <v>Alexia Casale</v>
      </c>
      <c r="G144" s="7" t="s">
        <v>396</v>
      </c>
      <c r="H144" s="8" t="s">
        <v>397</v>
      </c>
      <c r="I144" s="5" t="s">
        <v>398</v>
      </c>
      <c r="J144" s="27" t="s">
        <v>22</v>
      </c>
      <c r="K144" s="5">
        <v>14</v>
      </c>
      <c r="L144" s="5">
        <v>5.9</v>
      </c>
      <c r="M144" s="3"/>
    </row>
    <row r="145" spans="1:13" customFormat="1" x14ac:dyDescent="0.25">
      <c r="A145" s="5">
        <v>233252</v>
      </c>
      <c r="B145" s="5" t="s">
        <v>15</v>
      </c>
      <c r="C145" s="5" t="s">
        <v>16</v>
      </c>
      <c r="D145" s="6" t="s">
        <v>444</v>
      </c>
      <c r="E145" s="6" t="s">
        <v>445</v>
      </c>
      <c r="F145" s="6" t="str">
        <f>CONCATENATE(E145," ",G145)</f>
        <v>Estelle Laure</v>
      </c>
      <c r="G145" s="7" t="s">
        <v>446</v>
      </c>
      <c r="H145" s="8" t="s">
        <v>447</v>
      </c>
      <c r="I145" s="5" t="s">
        <v>34</v>
      </c>
      <c r="J145" s="27" t="s">
        <v>22</v>
      </c>
      <c r="K145" s="5">
        <v>8</v>
      </c>
      <c r="L145" s="5">
        <v>4.3</v>
      </c>
      <c r="M145" s="3"/>
    </row>
    <row r="146" spans="1:13" customFormat="1" x14ac:dyDescent="0.25">
      <c r="A146" s="5">
        <v>233239</v>
      </c>
      <c r="B146" s="5" t="s">
        <v>15</v>
      </c>
      <c r="C146" s="5" t="s">
        <v>16</v>
      </c>
      <c r="D146" s="6" t="s">
        <v>448</v>
      </c>
      <c r="E146" s="6" t="s">
        <v>449</v>
      </c>
      <c r="F146" s="6" t="str">
        <f>CONCATENATE(E146," ",G146)</f>
        <v>E. Lockhart</v>
      </c>
      <c r="G146" s="7" t="s">
        <v>450</v>
      </c>
      <c r="H146" s="8" t="s">
        <v>451</v>
      </c>
      <c r="I146" s="5" t="s">
        <v>452</v>
      </c>
      <c r="J146" s="27" t="s">
        <v>22</v>
      </c>
      <c r="K146" s="5">
        <v>8</v>
      </c>
      <c r="L146" s="5">
        <v>4.7</v>
      </c>
      <c r="M146" s="3"/>
    </row>
    <row r="147" spans="1:13" customFormat="1" x14ac:dyDescent="0.25">
      <c r="A147" s="5">
        <v>233253</v>
      </c>
      <c r="B147" s="5" t="s">
        <v>15</v>
      </c>
      <c r="C147" s="5" t="s">
        <v>16</v>
      </c>
      <c r="D147" s="6" t="s">
        <v>477</v>
      </c>
      <c r="E147" s="6" t="s">
        <v>478</v>
      </c>
      <c r="F147" s="6" t="str">
        <f>CONCATENATE(E147," ",G147)</f>
        <v>Marcus Sedgwick</v>
      </c>
      <c r="G147" s="7" t="s">
        <v>479</v>
      </c>
      <c r="H147" s="8" t="s">
        <v>480</v>
      </c>
      <c r="I147" s="5" t="s">
        <v>67</v>
      </c>
      <c r="J147" s="27" t="s">
        <v>22</v>
      </c>
      <c r="K147" s="5">
        <v>8</v>
      </c>
      <c r="L147" s="5">
        <v>5.5</v>
      </c>
      <c r="M147" s="3"/>
    </row>
    <row r="148" spans="1:13" customFormat="1" x14ac:dyDescent="0.25">
      <c r="A148" s="5">
        <v>232658</v>
      </c>
      <c r="B148" s="5" t="s">
        <v>15</v>
      </c>
      <c r="C148" s="5" t="s">
        <v>16</v>
      </c>
      <c r="D148" s="6" t="s">
        <v>532</v>
      </c>
      <c r="E148" s="6" t="s">
        <v>503</v>
      </c>
      <c r="F148" s="6" t="str">
        <f>CONCATENATE(E148," ",G148)</f>
        <v>Lucy Inglis</v>
      </c>
      <c r="G148" s="7" t="s">
        <v>533</v>
      </c>
      <c r="H148" s="8" t="s">
        <v>534</v>
      </c>
      <c r="I148" s="5" t="s">
        <v>535</v>
      </c>
      <c r="J148" s="27" t="s">
        <v>22</v>
      </c>
      <c r="K148" s="5">
        <v>13</v>
      </c>
      <c r="L148" s="5">
        <v>4.9000000000000004</v>
      </c>
      <c r="M148" s="3"/>
    </row>
    <row r="149" spans="1:13" customFormat="1" x14ac:dyDescent="0.25">
      <c r="A149" s="5"/>
      <c r="B149" s="5"/>
      <c r="C149" s="5"/>
      <c r="D149" s="6"/>
      <c r="E149" s="6"/>
      <c r="F149" s="32" t="str">
        <f>CONCATENATE(E149," ",G149)</f>
        <v xml:space="preserve"> </v>
      </c>
      <c r="G149" s="7"/>
      <c r="H149" s="8"/>
      <c r="I149" s="5"/>
      <c r="J149" s="27"/>
      <c r="K149" s="5"/>
      <c r="L149" s="5"/>
      <c r="M149" s="3"/>
    </row>
    <row r="150" spans="1:13" x14ac:dyDescent="0.25">
      <c r="A150" s="9"/>
      <c r="B150" s="9"/>
      <c r="C150" s="9"/>
      <c r="D150" s="1"/>
      <c r="E150" s="1"/>
      <c r="F150" s="1"/>
      <c r="G150" s="10"/>
      <c r="H150" s="11"/>
      <c r="I150" s="9"/>
      <c r="J150" s="12"/>
      <c r="K150" s="9"/>
      <c r="L150" s="9"/>
    </row>
    <row r="151" spans="1:13" x14ac:dyDescent="0.25">
      <c r="A151" s="31" t="s">
        <v>14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x14ac:dyDescent="0.25">
      <c r="A152" s="9"/>
      <c r="B152" s="9"/>
      <c r="C152" s="9"/>
      <c r="F152" s="1"/>
      <c r="H152" s="9"/>
      <c r="I152" s="9"/>
      <c r="J152" s="9"/>
      <c r="K152" s="9"/>
      <c r="L152" s="9"/>
      <c r="M152" s="1"/>
    </row>
    <row r="153" spans="1:13" ht="69.75" x14ac:dyDescent="0.25">
      <c r="A153" s="28" t="s">
        <v>7</v>
      </c>
      <c r="B153" s="28" t="s">
        <v>8</v>
      </c>
      <c r="C153" s="28" t="s">
        <v>0</v>
      </c>
      <c r="D153" s="28" t="s">
        <v>1</v>
      </c>
      <c r="E153" s="28" t="s">
        <v>2</v>
      </c>
      <c r="F153" s="28" t="s">
        <v>11</v>
      </c>
      <c r="G153" s="29" t="s">
        <v>3</v>
      </c>
      <c r="H153" s="30" t="s">
        <v>4</v>
      </c>
      <c r="I153" s="28" t="s">
        <v>5</v>
      </c>
      <c r="J153" s="29" t="s">
        <v>9</v>
      </c>
      <c r="K153" s="28" t="s">
        <v>6</v>
      </c>
      <c r="L153" s="28" t="s">
        <v>10</v>
      </c>
      <c r="M153" s="28" t="s">
        <v>12</v>
      </c>
    </row>
    <row r="154" spans="1:13" ht="30" x14ac:dyDescent="0.25">
      <c r="A154" s="22">
        <v>230508</v>
      </c>
      <c r="B154" s="16" t="s">
        <v>605</v>
      </c>
      <c r="C154" s="16" t="s">
        <v>627</v>
      </c>
      <c r="D154" s="34" t="s">
        <v>628</v>
      </c>
      <c r="E154" s="23"/>
      <c r="F154" s="36" t="s">
        <v>629</v>
      </c>
      <c r="G154" s="25"/>
      <c r="H154" s="26" t="s">
        <v>631</v>
      </c>
      <c r="I154" s="16" t="s">
        <v>143</v>
      </c>
      <c r="J154" s="18" t="s">
        <v>35</v>
      </c>
      <c r="K154" s="22">
        <v>0.5</v>
      </c>
      <c r="L154" s="22">
        <v>1.9</v>
      </c>
      <c r="M154" s="33" t="s">
        <v>630</v>
      </c>
    </row>
    <row r="155" spans="1:13" ht="30" x14ac:dyDescent="0.25">
      <c r="A155" s="16">
        <v>230506</v>
      </c>
      <c r="B155" s="16" t="s">
        <v>605</v>
      </c>
      <c r="C155" s="16" t="s">
        <v>627</v>
      </c>
      <c r="D155" s="34" t="s">
        <v>665</v>
      </c>
      <c r="E155" s="16"/>
      <c r="F155" s="34" t="s">
        <v>629</v>
      </c>
      <c r="G155" s="18"/>
      <c r="H155" s="17" t="s">
        <v>666</v>
      </c>
      <c r="I155" s="16" t="s">
        <v>143</v>
      </c>
      <c r="J155" s="18" t="s">
        <v>35</v>
      </c>
      <c r="K155" s="16">
        <v>0.5</v>
      </c>
      <c r="L155" s="16">
        <v>1.8</v>
      </c>
      <c r="M155" s="33" t="s">
        <v>630</v>
      </c>
    </row>
    <row r="156" spans="1:13" ht="30" x14ac:dyDescent="0.25">
      <c r="A156" s="22">
        <v>230040</v>
      </c>
      <c r="B156" s="16" t="s">
        <v>605</v>
      </c>
      <c r="C156" s="16" t="s">
        <v>627</v>
      </c>
      <c r="D156" s="34" t="s">
        <v>632</v>
      </c>
      <c r="E156" s="23"/>
      <c r="F156" s="36" t="s">
        <v>634</v>
      </c>
      <c r="G156" s="25"/>
      <c r="H156" s="26" t="s">
        <v>635</v>
      </c>
      <c r="I156" s="16" t="s">
        <v>143</v>
      </c>
      <c r="J156" s="18" t="s">
        <v>35</v>
      </c>
      <c r="K156" s="22">
        <v>0.5</v>
      </c>
      <c r="L156" s="22">
        <v>2.2000000000000002</v>
      </c>
      <c r="M156" s="33" t="s">
        <v>633</v>
      </c>
    </row>
    <row r="157" spans="1:13" ht="30" x14ac:dyDescent="0.25">
      <c r="A157" s="16">
        <v>230041</v>
      </c>
      <c r="B157" s="16" t="s">
        <v>605</v>
      </c>
      <c r="C157" s="16" t="s">
        <v>627</v>
      </c>
      <c r="D157" s="34" t="s">
        <v>668</v>
      </c>
      <c r="E157" s="16"/>
      <c r="F157" s="34" t="s">
        <v>667</v>
      </c>
      <c r="G157" s="18"/>
      <c r="H157" s="17" t="s">
        <v>669</v>
      </c>
      <c r="I157" s="16" t="s">
        <v>143</v>
      </c>
      <c r="J157" s="18" t="s">
        <v>35</v>
      </c>
      <c r="K157" s="16">
        <v>0.5</v>
      </c>
      <c r="L157" s="16">
        <v>2.2000000000000002</v>
      </c>
      <c r="M157" s="33" t="s">
        <v>633</v>
      </c>
    </row>
    <row r="158" spans="1:13" ht="30" x14ac:dyDescent="0.25">
      <c r="A158" s="13">
        <v>230347</v>
      </c>
      <c r="B158" s="13" t="s">
        <v>605</v>
      </c>
      <c r="C158" s="13" t="s">
        <v>16</v>
      </c>
      <c r="D158" s="33" t="s">
        <v>606</v>
      </c>
      <c r="E158" s="19"/>
      <c r="F158" s="35" t="s">
        <v>607</v>
      </c>
      <c r="G158" s="14"/>
      <c r="H158" s="15" t="s">
        <v>609</v>
      </c>
      <c r="I158" s="13" t="s">
        <v>261</v>
      </c>
      <c r="J158" s="20" t="s">
        <v>35</v>
      </c>
      <c r="K158" s="13">
        <v>0.5</v>
      </c>
      <c r="L158" s="13">
        <v>0.6</v>
      </c>
      <c r="M158" s="33" t="s">
        <v>608</v>
      </c>
    </row>
    <row r="159" spans="1:13" ht="30" x14ac:dyDescent="0.25">
      <c r="A159" s="13">
        <v>230363</v>
      </c>
      <c r="B159" s="13" t="s">
        <v>605</v>
      </c>
      <c r="C159" s="13" t="s">
        <v>16</v>
      </c>
      <c r="D159" s="33" t="s">
        <v>610</v>
      </c>
      <c r="E159" s="19"/>
      <c r="F159" s="35" t="s">
        <v>607</v>
      </c>
      <c r="G159" s="14"/>
      <c r="H159" s="15" t="s">
        <v>611</v>
      </c>
      <c r="I159" s="13" t="s">
        <v>261</v>
      </c>
      <c r="J159" s="20" t="s">
        <v>35</v>
      </c>
      <c r="K159" s="13">
        <v>0.5</v>
      </c>
      <c r="L159" s="13">
        <v>1.4</v>
      </c>
      <c r="M159" s="33" t="s">
        <v>608</v>
      </c>
    </row>
    <row r="160" spans="1:13" ht="30" x14ac:dyDescent="0.25">
      <c r="A160" s="13">
        <v>230365</v>
      </c>
      <c r="B160" s="13" t="s">
        <v>605</v>
      </c>
      <c r="C160" s="13" t="s">
        <v>16</v>
      </c>
      <c r="D160" s="33" t="s">
        <v>612</v>
      </c>
      <c r="E160" s="19"/>
      <c r="F160" s="35" t="s">
        <v>613</v>
      </c>
      <c r="G160" s="14"/>
      <c r="H160" s="15" t="s">
        <v>614</v>
      </c>
      <c r="I160" s="13" t="s">
        <v>261</v>
      </c>
      <c r="J160" s="20" t="s">
        <v>35</v>
      </c>
      <c r="K160" s="13">
        <v>0.5</v>
      </c>
      <c r="L160" s="13">
        <v>1.1000000000000001</v>
      </c>
      <c r="M160" s="33" t="s">
        <v>608</v>
      </c>
    </row>
    <row r="161" spans="1:13" ht="30" x14ac:dyDescent="0.25">
      <c r="A161" s="13">
        <v>230349</v>
      </c>
      <c r="B161" s="13" t="s">
        <v>605</v>
      </c>
      <c r="C161" s="13" t="s">
        <v>16</v>
      </c>
      <c r="D161" s="33" t="s">
        <v>615</v>
      </c>
      <c r="E161" s="19"/>
      <c r="F161" s="35" t="s">
        <v>607</v>
      </c>
      <c r="G161" s="14"/>
      <c r="H161" s="15" t="s">
        <v>616</v>
      </c>
      <c r="I161" s="13" t="s">
        <v>261</v>
      </c>
      <c r="J161" s="20" t="s">
        <v>35</v>
      </c>
      <c r="K161" s="13">
        <v>0.5</v>
      </c>
      <c r="L161" s="13">
        <v>0.7</v>
      </c>
      <c r="M161" s="33" t="s">
        <v>608</v>
      </c>
    </row>
    <row r="162" spans="1:13" ht="30" x14ac:dyDescent="0.25">
      <c r="A162" s="22">
        <v>230367</v>
      </c>
      <c r="B162" s="16" t="s">
        <v>605</v>
      </c>
      <c r="C162" s="16" t="s">
        <v>16</v>
      </c>
      <c r="D162" s="34" t="s">
        <v>620</v>
      </c>
      <c r="E162" s="23"/>
      <c r="F162" s="36" t="s">
        <v>621</v>
      </c>
      <c r="G162" s="25"/>
      <c r="H162" s="26" t="s">
        <v>622</v>
      </c>
      <c r="I162" s="16" t="s">
        <v>261</v>
      </c>
      <c r="J162" s="18" t="s">
        <v>35</v>
      </c>
      <c r="K162" s="22">
        <v>0.5</v>
      </c>
      <c r="L162" s="22">
        <v>1.3</v>
      </c>
      <c r="M162" s="33" t="s">
        <v>608</v>
      </c>
    </row>
    <row r="163" spans="1:13" ht="30" x14ac:dyDescent="0.25">
      <c r="A163" s="22">
        <v>230368</v>
      </c>
      <c r="B163" s="16" t="s">
        <v>605</v>
      </c>
      <c r="C163" s="16" t="s">
        <v>16</v>
      </c>
      <c r="D163" s="34" t="s">
        <v>623</v>
      </c>
      <c r="E163" s="22"/>
      <c r="F163" s="34" t="s">
        <v>607</v>
      </c>
      <c r="G163" s="24"/>
      <c r="H163" s="26" t="s">
        <v>624</v>
      </c>
      <c r="I163" s="16" t="s">
        <v>261</v>
      </c>
      <c r="J163" s="18" t="s">
        <v>35</v>
      </c>
      <c r="K163" s="22">
        <v>0.5</v>
      </c>
      <c r="L163" s="22">
        <v>1.2</v>
      </c>
      <c r="M163" s="33" t="s">
        <v>608</v>
      </c>
    </row>
    <row r="164" spans="1:13" ht="30" x14ac:dyDescent="0.25">
      <c r="A164" s="16">
        <v>230369</v>
      </c>
      <c r="B164" s="16" t="s">
        <v>605</v>
      </c>
      <c r="C164" s="16" t="s">
        <v>16</v>
      </c>
      <c r="D164" s="34" t="s">
        <v>625</v>
      </c>
      <c r="E164" s="16"/>
      <c r="F164" s="34" t="s">
        <v>621</v>
      </c>
      <c r="G164" s="18"/>
      <c r="H164" s="17" t="s">
        <v>626</v>
      </c>
      <c r="I164" s="16" t="s">
        <v>261</v>
      </c>
      <c r="J164" s="18" t="s">
        <v>35</v>
      </c>
      <c r="K164" s="16">
        <v>0.5</v>
      </c>
      <c r="L164" s="16">
        <v>1.2</v>
      </c>
      <c r="M164" s="34" t="s">
        <v>608</v>
      </c>
    </row>
    <row r="165" spans="1:13" ht="30" x14ac:dyDescent="0.25">
      <c r="A165" s="13">
        <v>230371</v>
      </c>
      <c r="B165" s="13" t="s">
        <v>605</v>
      </c>
      <c r="C165" s="13" t="s">
        <v>16</v>
      </c>
      <c r="D165" s="33" t="s">
        <v>636</v>
      </c>
      <c r="E165" s="19"/>
      <c r="F165" s="35" t="s">
        <v>613</v>
      </c>
      <c r="G165" s="14"/>
      <c r="H165" s="15" t="s">
        <v>637</v>
      </c>
      <c r="I165" s="13" t="s">
        <v>261</v>
      </c>
      <c r="J165" s="20" t="s">
        <v>35</v>
      </c>
      <c r="K165" s="13">
        <v>0.5</v>
      </c>
      <c r="L165" s="21">
        <v>1.5</v>
      </c>
      <c r="M165" s="33" t="s">
        <v>608</v>
      </c>
    </row>
    <row r="166" spans="1:13" ht="30" x14ac:dyDescent="0.25">
      <c r="A166" s="13">
        <v>230351</v>
      </c>
      <c r="B166" s="13" t="s">
        <v>605</v>
      </c>
      <c r="C166" s="13" t="s">
        <v>16</v>
      </c>
      <c r="D166" s="33" t="s">
        <v>638</v>
      </c>
      <c r="E166" s="19"/>
      <c r="F166" s="35" t="s">
        <v>639</v>
      </c>
      <c r="G166" s="14"/>
      <c r="H166" s="15" t="s">
        <v>640</v>
      </c>
      <c r="I166" s="13" t="s">
        <v>261</v>
      </c>
      <c r="J166" s="20" t="s">
        <v>35</v>
      </c>
      <c r="K166" s="13">
        <v>0.5</v>
      </c>
      <c r="L166" s="13">
        <v>1</v>
      </c>
      <c r="M166" s="33" t="s">
        <v>608</v>
      </c>
    </row>
    <row r="167" spans="1:13" ht="30" x14ac:dyDescent="0.25">
      <c r="A167" s="22">
        <v>230352</v>
      </c>
      <c r="B167" s="16" t="s">
        <v>605</v>
      </c>
      <c r="C167" s="16" t="s">
        <v>16</v>
      </c>
      <c r="D167" s="34" t="s">
        <v>641</v>
      </c>
      <c r="E167" s="23"/>
      <c r="F167" s="36" t="s">
        <v>639</v>
      </c>
      <c r="G167" s="25"/>
      <c r="H167" s="26" t="s">
        <v>642</v>
      </c>
      <c r="I167" s="16" t="s">
        <v>261</v>
      </c>
      <c r="J167" s="18" t="s">
        <v>35</v>
      </c>
      <c r="K167" s="22">
        <v>0.5</v>
      </c>
      <c r="L167" s="22">
        <v>0.7</v>
      </c>
      <c r="M167" s="33" t="s">
        <v>608</v>
      </c>
    </row>
    <row r="168" spans="1:13" ht="30" x14ac:dyDescent="0.25">
      <c r="A168" s="16">
        <v>230353</v>
      </c>
      <c r="B168" s="16" t="s">
        <v>605</v>
      </c>
      <c r="C168" s="16" t="s">
        <v>16</v>
      </c>
      <c r="D168" s="34" t="s">
        <v>643</v>
      </c>
      <c r="E168" s="16"/>
      <c r="F168" s="34" t="s">
        <v>607</v>
      </c>
      <c r="G168" s="18"/>
      <c r="H168" s="17" t="s">
        <v>644</v>
      </c>
      <c r="I168" s="16" t="s">
        <v>261</v>
      </c>
      <c r="J168" s="18" t="s">
        <v>35</v>
      </c>
      <c r="K168" s="16">
        <v>0.5</v>
      </c>
      <c r="L168" s="16">
        <v>0.9</v>
      </c>
      <c r="M168" s="33" t="s">
        <v>608</v>
      </c>
    </row>
    <row r="169" spans="1:13" ht="30" x14ac:dyDescent="0.25">
      <c r="A169" s="16">
        <v>230356</v>
      </c>
      <c r="B169" s="16" t="s">
        <v>605</v>
      </c>
      <c r="C169" s="16" t="s">
        <v>16</v>
      </c>
      <c r="D169" s="34" t="s">
        <v>645</v>
      </c>
      <c r="E169" s="16"/>
      <c r="F169" s="34" t="s">
        <v>639</v>
      </c>
      <c r="G169" s="18"/>
      <c r="H169" s="17" t="s">
        <v>646</v>
      </c>
      <c r="I169" s="16" t="s">
        <v>261</v>
      </c>
      <c r="J169" s="18" t="s">
        <v>35</v>
      </c>
      <c r="K169" s="16">
        <v>0.5</v>
      </c>
      <c r="L169" s="16">
        <v>0.9</v>
      </c>
      <c r="M169" s="33" t="s">
        <v>608</v>
      </c>
    </row>
    <row r="170" spans="1:13" ht="30" x14ac:dyDescent="0.25">
      <c r="A170" s="16">
        <v>230357</v>
      </c>
      <c r="B170" s="16" t="s">
        <v>605</v>
      </c>
      <c r="C170" s="16" t="s">
        <v>16</v>
      </c>
      <c r="D170" s="34" t="s">
        <v>647</v>
      </c>
      <c r="E170" s="16"/>
      <c r="F170" s="34" t="s">
        <v>648</v>
      </c>
      <c r="G170" s="18"/>
      <c r="H170" s="17" t="s">
        <v>649</v>
      </c>
      <c r="I170" s="16" t="s">
        <v>261</v>
      </c>
      <c r="J170" s="18" t="s">
        <v>35</v>
      </c>
      <c r="K170" s="16">
        <v>0.5</v>
      </c>
      <c r="L170" s="16">
        <v>0.5</v>
      </c>
      <c r="M170" s="33" t="s">
        <v>608</v>
      </c>
    </row>
    <row r="171" spans="1:13" ht="30" x14ac:dyDescent="0.25">
      <c r="A171" s="16">
        <v>230358</v>
      </c>
      <c r="B171" s="16" t="s">
        <v>605</v>
      </c>
      <c r="C171" s="16" t="s">
        <v>16</v>
      </c>
      <c r="D171" s="34" t="s">
        <v>650</v>
      </c>
      <c r="E171" s="16"/>
      <c r="F171" s="34" t="s">
        <v>639</v>
      </c>
      <c r="G171" s="18"/>
      <c r="H171" s="17" t="s">
        <v>651</v>
      </c>
      <c r="I171" s="16" t="s">
        <v>261</v>
      </c>
      <c r="J171" s="18" t="s">
        <v>35</v>
      </c>
      <c r="K171" s="16">
        <v>0.5</v>
      </c>
      <c r="L171" s="16">
        <v>0.9</v>
      </c>
      <c r="M171" s="33" t="s">
        <v>608</v>
      </c>
    </row>
    <row r="172" spans="1:13" ht="30" x14ac:dyDescent="0.25">
      <c r="A172" s="16">
        <v>230359</v>
      </c>
      <c r="B172" s="16" t="s">
        <v>605</v>
      </c>
      <c r="C172" s="16" t="s">
        <v>16</v>
      </c>
      <c r="D172" s="34" t="s">
        <v>652</v>
      </c>
      <c r="E172" s="16"/>
      <c r="F172" s="34" t="s">
        <v>621</v>
      </c>
      <c r="G172" s="18"/>
      <c r="H172" s="17" t="s">
        <v>653</v>
      </c>
      <c r="I172" s="16" t="s">
        <v>261</v>
      </c>
      <c r="J172" s="18" t="s">
        <v>35</v>
      </c>
      <c r="K172" s="16">
        <v>0.5</v>
      </c>
      <c r="L172" s="16">
        <v>0.7</v>
      </c>
      <c r="M172" s="33" t="s">
        <v>608</v>
      </c>
    </row>
    <row r="173" spans="1:13" ht="15" customHeight="1" x14ac:dyDescent="0.25">
      <c r="A173" s="16">
        <v>230360</v>
      </c>
      <c r="B173" s="16" t="s">
        <v>605</v>
      </c>
      <c r="C173" s="16" t="s">
        <v>16</v>
      </c>
      <c r="D173" s="34" t="s">
        <v>655</v>
      </c>
      <c r="E173" s="16"/>
      <c r="F173" s="34" t="s">
        <v>621</v>
      </c>
      <c r="G173" s="18"/>
      <c r="H173" s="17" t="s">
        <v>654</v>
      </c>
      <c r="I173" s="16" t="s">
        <v>261</v>
      </c>
      <c r="J173" s="18" t="s">
        <v>35</v>
      </c>
      <c r="K173" s="16">
        <v>0.5</v>
      </c>
      <c r="L173" s="16">
        <v>1.1000000000000001</v>
      </c>
      <c r="M173" s="33" t="s">
        <v>608</v>
      </c>
    </row>
    <row r="174" spans="1:13" ht="30" x14ac:dyDescent="0.25">
      <c r="A174" s="16">
        <v>230361</v>
      </c>
      <c r="B174" s="16" t="s">
        <v>605</v>
      </c>
      <c r="C174" s="16" t="s">
        <v>16</v>
      </c>
      <c r="D174" s="34" t="s">
        <v>656</v>
      </c>
      <c r="E174" s="16"/>
      <c r="F174" s="34" t="s">
        <v>639</v>
      </c>
      <c r="G174" s="18"/>
      <c r="H174" s="17" t="s">
        <v>657</v>
      </c>
      <c r="I174" s="16" t="s">
        <v>261</v>
      </c>
      <c r="J174" s="18" t="s">
        <v>35</v>
      </c>
      <c r="K174" s="16">
        <v>0.5</v>
      </c>
      <c r="L174" s="16">
        <v>0.8</v>
      </c>
      <c r="M174" s="33" t="s">
        <v>608</v>
      </c>
    </row>
    <row r="175" spans="1:13" ht="30" x14ac:dyDescent="0.25">
      <c r="A175" s="16">
        <v>230354</v>
      </c>
      <c r="B175" s="16" t="s">
        <v>605</v>
      </c>
      <c r="C175" s="16" t="s">
        <v>16</v>
      </c>
      <c r="D175" s="34" t="s">
        <v>681</v>
      </c>
      <c r="E175" s="16"/>
      <c r="F175" s="34" t="s">
        <v>648</v>
      </c>
      <c r="G175" s="18"/>
      <c r="H175" s="17" t="s">
        <v>682</v>
      </c>
      <c r="I175" s="16" t="s">
        <v>261</v>
      </c>
      <c r="J175" s="18" t="s">
        <v>35</v>
      </c>
      <c r="K175" s="16">
        <v>0.5</v>
      </c>
      <c r="L175" s="16">
        <v>0.7</v>
      </c>
      <c r="M175" s="33" t="s">
        <v>608</v>
      </c>
    </row>
    <row r="176" spans="1:13" ht="30" x14ac:dyDescent="0.25">
      <c r="A176" s="16">
        <v>231825</v>
      </c>
      <c r="B176" s="16" t="s">
        <v>605</v>
      </c>
      <c r="C176" s="16" t="s">
        <v>627</v>
      </c>
      <c r="D176" s="34" t="s">
        <v>661</v>
      </c>
      <c r="E176" s="16"/>
      <c r="F176" s="34" t="s">
        <v>662</v>
      </c>
      <c r="G176" s="18"/>
      <c r="H176" s="17" t="s">
        <v>663</v>
      </c>
      <c r="I176" s="16" t="s">
        <v>143</v>
      </c>
      <c r="J176" s="18" t="s">
        <v>35</v>
      </c>
      <c r="K176" s="16">
        <v>0.5</v>
      </c>
      <c r="L176" s="16">
        <v>2.2999999999999998</v>
      </c>
      <c r="M176" s="33" t="s">
        <v>664</v>
      </c>
    </row>
    <row r="177" spans="1:13" ht="30" x14ac:dyDescent="0.25">
      <c r="A177" s="16">
        <v>231836</v>
      </c>
      <c r="B177" s="16" t="s">
        <v>605</v>
      </c>
      <c r="C177" s="16" t="s">
        <v>627</v>
      </c>
      <c r="D177" s="34" t="s">
        <v>677</v>
      </c>
      <c r="E177" s="16"/>
      <c r="F177" s="34" t="s">
        <v>662</v>
      </c>
      <c r="G177" s="18"/>
      <c r="H177" s="17" t="s">
        <v>678</v>
      </c>
      <c r="I177" s="16" t="s">
        <v>143</v>
      </c>
      <c r="J177" s="18" t="s">
        <v>35</v>
      </c>
      <c r="K177" s="16">
        <v>0.5</v>
      </c>
      <c r="L177" s="16">
        <v>2.4</v>
      </c>
      <c r="M177" s="33" t="s">
        <v>664</v>
      </c>
    </row>
    <row r="178" spans="1:13" ht="30" x14ac:dyDescent="0.25">
      <c r="A178" s="16">
        <v>231837</v>
      </c>
      <c r="B178" s="16" t="s">
        <v>605</v>
      </c>
      <c r="C178" s="16" t="s">
        <v>627</v>
      </c>
      <c r="D178" s="34" t="s">
        <v>679</v>
      </c>
      <c r="E178" s="16"/>
      <c r="F178" s="34" t="s">
        <v>662</v>
      </c>
      <c r="G178" s="18"/>
      <c r="H178" s="17" t="s">
        <v>680</v>
      </c>
      <c r="I178" s="16" t="s">
        <v>143</v>
      </c>
      <c r="J178" s="18" t="s">
        <v>35</v>
      </c>
      <c r="K178" s="16">
        <v>0.5</v>
      </c>
      <c r="L178" s="16">
        <v>2.1</v>
      </c>
      <c r="M178" s="33" t="s">
        <v>664</v>
      </c>
    </row>
    <row r="179" spans="1:13" ht="30" x14ac:dyDescent="0.25">
      <c r="A179" s="16">
        <v>231850</v>
      </c>
      <c r="B179" s="16" t="s">
        <v>605</v>
      </c>
      <c r="C179" s="16" t="s">
        <v>627</v>
      </c>
      <c r="D179" s="34" t="s">
        <v>686</v>
      </c>
      <c r="E179" s="16"/>
      <c r="F179" s="34" t="s">
        <v>662</v>
      </c>
      <c r="G179" s="18"/>
      <c r="H179" s="17" t="s">
        <v>687</v>
      </c>
      <c r="I179" s="16" t="s">
        <v>143</v>
      </c>
      <c r="J179" s="18" t="s">
        <v>35</v>
      </c>
      <c r="K179" s="16">
        <v>0.5</v>
      </c>
      <c r="L179" s="16">
        <v>2.1</v>
      </c>
      <c r="M179" s="33" t="s">
        <v>664</v>
      </c>
    </row>
    <row r="180" spans="1:13" x14ac:dyDescent="0.25">
      <c r="A180" s="13">
        <v>230343</v>
      </c>
      <c r="B180" s="13" t="s">
        <v>605</v>
      </c>
      <c r="C180" s="13" t="s">
        <v>16</v>
      </c>
      <c r="D180" s="33" t="s">
        <v>617</v>
      </c>
      <c r="E180" s="19"/>
      <c r="F180" s="35" t="s">
        <v>618</v>
      </c>
      <c r="G180" s="14"/>
      <c r="H180" s="15" t="s">
        <v>619</v>
      </c>
      <c r="I180" s="13" t="s">
        <v>600</v>
      </c>
      <c r="J180" s="20" t="s">
        <v>35</v>
      </c>
      <c r="K180" s="13">
        <v>0.5</v>
      </c>
      <c r="L180" s="13">
        <v>1.6</v>
      </c>
      <c r="M180" s="33"/>
    </row>
    <row r="181" spans="1:13" x14ac:dyDescent="0.25">
      <c r="A181" s="16">
        <v>230265</v>
      </c>
      <c r="B181" s="16" t="s">
        <v>605</v>
      </c>
      <c r="C181" s="16" t="s">
        <v>16</v>
      </c>
      <c r="D181" s="34" t="s">
        <v>658</v>
      </c>
      <c r="E181" s="16"/>
      <c r="F181" s="34" t="s">
        <v>659</v>
      </c>
      <c r="G181" s="18"/>
      <c r="H181" s="17" t="s">
        <v>660</v>
      </c>
      <c r="I181" s="16" t="s">
        <v>600</v>
      </c>
      <c r="J181" s="18" t="s">
        <v>35</v>
      </c>
      <c r="K181" s="16">
        <v>0.5</v>
      </c>
      <c r="L181" s="16">
        <v>2.2999999999999998</v>
      </c>
      <c r="M181" s="33"/>
    </row>
    <row r="182" spans="1:13" x14ac:dyDescent="0.25">
      <c r="A182" s="16">
        <v>230324</v>
      </c>
      <c r="B182" s="16" t="s">
        <v>605</v>
      </c>
      <c r="C182" s="16" t="s">
        <v>16</v>
      </c>
      <c r="D182" s="34" t="s">
        <v>670</v>
      </c>
      <c r="E182" s="16"/>
      <c r="F182" s="34" t="s">
        <v>671</v>
      </c>
      <c r="G182" s="18"/>
      <c r="H182" s="17" t="s">
        <v>673</v>
      </c>
      <c r="I182" s="16" t="s">
        <v>672</v>
      </c>
      <c r="J182" s="18" t="s">
        <v>35</v>
      </c>
      <c r="K182" s="16">
        <v>0.5</v>
      </c>
      <c r="L182" s="16">
        <v>1.1000000000000001</v>
      </c>
      <c r="M182" s="33"/>
    </row>
    <row r="183" spans="1:13" x14ac:dyDescent="0.25">
      <c r="A183" s="16">
        <v>231647</v>
      </c>
      <c r="B183" s="16" t="s">
        <v>605</v>
      </c>
      <c r="C183" s="16" t="s">
        <v>16</v>
      </c>
      <c r="D183" s="34" t="s">
        <v>674</v>
      </c>
      <c r="E183" s="16"/>
      <c r="F183" s="34" t="s">
        <v>675</v>
      </c>
      <c r="G183" s="18"/>
      <c r="H183" s="17" t="s">
        <v>676</v>
      </c>
      <c r="I183" s="16" t="s">
        <v>403</v>
      </c>
      <c r="J183" s="18" t="s">
        <v>35</v>
      </c>
      <c r="K183" s="16">
        <v>0.5</v>
      </c>
      <c r="L183" s="16">
        <v>1.5</v>
      </c>
      <c r="M183" s="33"/>
    </row>
    <row r="184" spans="1:13" x14ac:dyDescent="0.25">
      <c r="A184" s="16">
        <v>231650</v>
      </c>
      <c r="B184" s="16" t="s">
        <v>605</v>
      </c>
      <c r="C184" s="16" t="s">
        <v>16</v>
      </c>
      <c r="D184" s="34" t="s">
        <v>683</v>
      </c>
      <c r="E184" s="16"/>
      <c r="F184" s="34" t="s">
        <v>684</v>
      </c>
      <c r="G184" s="18"/>
      <c r="H184" s="17" t="s">
        <v>685</v>
      </c>
      <c r="I184" s="16" t="s">
        <v>403</v>
      </c>
      <c r="J184" s="18" t="s">
        <v>35</v>
      </c>
      <c r="K184" s="16">
        <v>0.5</v>
      </c>
      <c r="L184" s="16">
        <v>1.4</v>
      </c>
      <c r="M184" s="33"/>
    </row>
    <row r="185" spans="1:13" x14ac:dyDescent="0.25">
      <c r="A185" s="16">
        <v>231654</v>
      </c>
      <c r="B185" s="16" t="s">
        <v>605</v>
      </c>
      <c r="C185" s="16" t="s">
        <v>16</v>
      </c>
      <c r="D185" s="34" t="s">
        <v>688</v>
      </c>
      <c r="E185" s="16"/>
      <c r="F185" s="34" t="s">
        <v>690</v>
      </c>
      <c r="G185" s="18"/>
      <c r="H185" s="17" t="s">
        <v>689</v>
      </c>
      <c r="I185" s="16" t="s">
        <v>403</v>
      </c>
      <c r="J185" s="18" t="s">
        <v>35</v>
      </c>
      <c r="K185" s="16">
        <v>0.5</v>
      </c>
      <c r="L185" s="16">
        <v>1.8</v>
      </c>
      <c r="M185" s="33"/>
    </row>
    <row r="186" spans="1:13" x14ac:dyDescent="0.25">
      <c r="A186" s="16">
        <v>231770</v>
      </c>
      <c r="B186" s="16" t="s">
        <v>605</v>
      </c>
      <c r="C186" s="16" t="s">
        <v>16</v>
      </c>
      <c r="D186" s="34" t="s">
        <v>692</v>
      </c>
      <c r="E186" s="16"/>
      <c r="F186" s="34" t="s">
        <v>693</v>
      </c>
      <c r="G186" s="18"/>
      <c r="H186" s="17" t="s">
        <v>691</v>
      </c>
      <c r="I186" s="16" t="s">
        <v>694</v>
      </c>
      <c r="J186" s="18" t="s">
        <v>35</v>
      </c>
      <c r="K186" s="16">
        <v>0.5</v>
      </c>
      <c r="L186" s="16">
        <v>3.2</v>
      </c>
      <c r="M186" s="33"/>
    </row>
    <row r="187" spans="1:13" x14ac:dyDescent="0.25">
      <c r="A187" s="16">
        <v>231655</v>
      </c>
      <c r="B187" s="16" t="s">
        <v>605</v>
      </c>
      <c r="C187" s="16" t="s">
        <v>16</v>
      </c>
      <c r="D187" s="34" t="s">
        <v>695</v>
      </c>
      <c r="E187" s="16"/>
      <c r="F187" s="34" t="s">
        <v>696</v>
      </c>
      <c r="G187" s="18"/>
      <c r="H187" s="17" t="s">
        <v>697</v>
      </c>
      <c r="I187" s="16" t="s">
        <v>34</v>
      </c>
      <c r="J187" s="18" t="s">
        <v>35</v>
      </c>
      <c r="K187" s="16">
        <v>0.5</v>
      </c>
      <c r="L187" s="16">
        <v>3</v>
      </c>
      <c r="M187" s="33"/>
    </row>
    <row r="188" spans="1:13" x14ac:dyDescent="0.25">
      <c r="A188" s="16"/>
      <c r="B188" s="16"/>
      <c r="C188" s="16"/>
      <c r="D188" s="34"/>
      <c r="E188" s="16"/>
      <c r="F188" s="34"/>
      <c r="G188" s="18"/>
      <c r="H188" s="17"/>
      <c r="I188" s="16"/>
      <c r="J188" s="18"/>
      <c r="K188" s="16"/>
      <c r="L188" s="16"/>
      <c r="M188" s="33"/>
    </row>
  </sheetData>
  <mergeCells count="2">
    <mergeCell ref="A1:M1"/>
    <mergeCell ref="A151:M15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January 2018&amp;R&amp;G</firstHeader>
    <firstFooter>&amp;C&amp;P of &amp;N</firstFooter>
  </headerFooter>
  <rowBreaks count="1" manualBreakCount="1">
    <brk id="172" max="16383" man="1"/>
  </rowBreaks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Walters</cp:lastModifiedBy>
  <cp:lastPrinted>2015-04-02T15:24:49Z</cp:lastPrinted>
  <dcterms:created xsi:type="dcterms:W3CDTF">2013-04-04T12:55:49Z</dcterms:created>
  <dcterms:modified xsi:type="dcterms:W3CDTF">2018-02-07T15:05:51Z</dcterms:modified>
</cp:coreProperties>
</file>