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walters\Documents\Monthly Approval Lists\2018\"/>
    </mc:Choice>
  </mc:AlternateContent>
  <bookViews>
    <workbookView xWindow="0" yWindow="0" windowWidth="28800" windowHeight="12210" tabRatio="224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F74" i="1" l="1"/>
  <c r="F136" i="1"/>
  <c r="F66" i="1"/>
  <c r="F104" i="1"/>
  <c r="F84" i="1"/>
  <c r="F83" i="1"/>
  <c r="F57" i="1"/>
  <c r="F56" i="1"/>
  <c r="F37" i="1"/>
  <c r="F77" i="1"/>
  <c r="F123" i="1"/>
  <c r="F108" i="1"/>
  <c r="F44" i="1"/>
  <c r="F82" i="1"/>
  <c r="F43" i="1"/>
  <c r="F139" i="1"/>
  <c r="F99" i="1"/>
  <c r="F16" i="1"/>
  <c r="F40" i="1"/>
  <c r="F81" i="1"/>
  <c r="F31" i="1"/>
  <c r="F38" i="1"/>
  <c r="F46" i="1"/>
  <c r="F47" i="1"/>
  <c r="F22" i="1"/>
  <c r="F80" i="1"/>
  <c r="F18" i="1"/>
  <c r="F131" i="1"/>
  <c r="F86" i="1"/>
  <c r="F62" i="1"/>
  <c r="F30" i="1"/>
  <c r="F55" i="1"/>
  <c r="F54" i="1"/>
  <c r="F71" i="1"/>
  <c r="F52" i="1"/>
  <c r="F50" i="1"/>
  <c r="F51" i="1"/>
  <c r="F53" i="1"/>
  <c r="F48" i="1"/>
  <c r="F23" i="1"/>
  <c r="F20" i="1"/>
  <c r="F61" i="1"/>
  <c r="F60" i="1"/>
  <c r="F59" i="1"/>
  <c r="F68" i="1"/>
  <c r="F58" i="1"/>
  <c r="F35" i="1"/>
  <c r="F34" i="1"/>
  <c r="F33" i="1"/>
  <c r="F70" i="1"/>
  <c r="F9" i="1"/>
  <c r="F36" i="1"/>
  <c r="F28" i="1"/>
  <c r="F39" i="1"/>
  <c r="F129" i="1"/>
  <c r="F132" i="1"/>
  <c r="F122" i="1"/>
  <c r="F102" i="1"/>
  <c r="F93" i="1"/>
  <c r="F135" i="1"/>
  <c r="F78" i="1"/>
  <c r="F127" i="1"/>
  <c r="F128" i="1"/>
  <c r="F126" i="1"/>
  <c r="F130" i="1"/>
  <c r="F91" i="1"/>
  <c r="F101" i="1"/>
  <c r="F121" i="1"/>
  <c r="F15" i="1"/>
  <c r="F112" i="1"/>
  <c r="F111" i="1"/>
  <c r="F29" i="1"/>
  <c r="F27" i="1"/>
  <c r="F63" i="1"/>
  <c r="F120" i="1"/>
  <c r="F42" i="1"/>
  <c r="F26" i="1"/>
  <c r="F137" i="1"/>
  <c r="F109" i="1"/>
  <c r="F125" i="1"/>
  <c r="F119" i="1"/>
  <c r="F88" i="1"/>
  <c r="F41" i="1"/>
  <c r="F76" i="1"/>
  <c r="F25" i="1"/>
  <c r="F24" i="1"/>
  <c r="F98" i="1"/>
  <c r="F105" i="1"/>
  <c r="F134" i="1"/>
  <c r="F89" i="1"/>
  <c r="F117" i="1"/>
  <c r="F116" i="1"/>
  <c r="F114" i="1"/>
  <c r="F110" i="1"/>
  <c r="F17" i="1"/>
  <c r="F32" i="1"/>
  <c r="F12" i="1"/>
  <c r="F11" i="1"/>
  <c r="F10" i="1"/>
  <c r="F8" i="1"/>
  <c r="F7" i="1"/>
  <c r="F6" i="1"/>
  <c r="F5" i="1"/>
  <c r="F65" i="1"/>
  <c r="F124" i="1"/>
  <c r="F133" i="1"/>
  <c r="F45" i="1"/>
  <c r="F85" i="1"/>
  <c r="F73" i="1"/>
  <c r="F67" i="1"/>
  <c r="F13" i="1"/>
  <c r="F64" i="1"/>
  <c r="F49" i="1"/>
  <c r="F92" i="1"/>
  <c r="F19" i="1"/>
  <c r="F118" i="1"/>
  <c r="F115" i="1"/>
  <c r="F113" i="1"/>
  <c r="F21" i="1"/>
  <c r="F87" i="1"/>
  <c r="F14" i="1"/>
  <c r="F4" i="1"/>
  <c r="F107" i="1"/>
  <c r="F75" i="1"/>
  <c r="F95" i="1"/>
  <c r="F72" i="1"/>
  <c r="F69" i="1"/>
  <c r="F100" i="1"/>
  <c r="F97" i="1"/>
  <c r="F103" i="1"/>
  <c r="F96" i="1"/>
  <c r="F94" i="1"/>
  <c r="F138" i="1"/>
  <c r="F106" i="1"/>
  <c r="F79" i="1"/>
  <c r="F90" i="1"/>
  <c r="F140" i="1"/>
</calcChain>
</file>

<file path=xl/sharedStrings.xml><?xml version="1.0" encoding="utf-8"?>
<sst xmlns="http://schemas.openxmlformats.org/spreadsheetml/2006/main" count="1208" uniqueCount="576">
  <si>
    <t>Fiction</t>
  </si>
  <si>
    <t>Title</t>
  </si>
  <si>
    <t>AuthorFN</t>
  </si>
  <si>
    <t>AuthorLN</t>
  </si>
  <si>
    <t>ISBN</t>
  </si>
  <si>
    <t>Publisher</t>
  </si>
  <si>
    <t>Pts</t>
  </si>
  <si>
    <t>Quiz #</t>
  </si>
  <si>
    <t>Quiz Type</t>
  </si>
  <si>
    <t>Interest Level</t>
  </si>
  <si>
    <t>Book Level</t>
  </si>
  <si>
    <t>Author</t>
  </si>
  <si>
    <t>Series</t>
  </si>
  <si>
    <t>Reading Practice (RP) Quizzes</t>
  </si>
  <si>
    <t>RP</t>
  </si>
  <si>
    <t>F</t>
  </si>
  <si>
    <t>Holly</t>
  </si>
  <si>
    <t>Nosy Crow</t>
  </si>
  <si>
    <t>MY</t>
  </si>
  <si>
    <t>LY</t>
  </si>
  <si>
    <t>Karen</t>
  </si>
  <si>
    <t>Walker Books</t>
  </si>
  <si>
    <t>Elizabeth</t>
  </si>
  <si>
    <t>Pamela</t>
  </si>
  <si>
    <t>Freeman</t>
  </si>
  <si>
    <t>Peter</t>
  </si>
  <si>
    <t>Usborne</t>
  </si>
  <si>
    <t>UY</t>
  </si>
  <si>
    <t>Ross</t>
  </si>
  <si>
    <t>Flood</t>
  </si>
  <si>
    <t>Simon &amp; Schuster Ltd</t>
  </si>
  <si>
    <t>MY+</t>
  </si>
  <si>
    <t>White</t>
  </si>
  <si>
    <t>Hodder and Stoughton</t>
  </si>
  <si>
    <t>N</t>
  </si>
  <si>
    <t>Deborah</t>
  </si>
  <si>
    <t>Raintree</t>
  </si>
  <si>
    <t>Tom</t>
  </si>
  <si>
    <t>Dav</t>
  </si>
  <si>
    <t>Pilkey</t>
  </si>
  <si>
    <t>Dog Man</t>
  </si>
  <si>
    <t>Andersen Press</t>
  </si>
  <si>
    <t>Franklin Watts</t>
  </si>
  <si>
    <t>Puffin</t>
  </si>
  <si>
    <t>Ransom Publishing</t>
  </si>
  <si>
    <t>Julia</t>
  </si>
  <si>
    <t>Barrington Stoke</t>
  </si>
  <si>
    <t>4U2Read</t>
  </si>
  <si>
    <t>Adam</t>
  </si>
  <si>
    <t>Usborne Beginners</t>
  </si>
  <si>
    <t>Sara</t>
  </si>
  <si>
    <t>Macmillan Children's Books</t>
  </si>
  <si>
    <t>John</t>
  </si>
  <si>
    <t>Townsend</t>
  </si>
  <si>
    <t>Ransom Reading Stars</t>
  </si>
  <si>
    <t>Jill</t>
  </si>
  <si>
    <t>Atkins</t>
  </si>
  <si>
    <t>Jones</t>
  </si>
  <si>
    <t>Orchard Books</t>
  </si>
  <si>
    <t>Dolan</t>
  </si>
  <si>
    <t>Alice</t>
  </si>
  <si>
    <t>Michael</t>
  </si>
  <si>
    <t>Chicken House</t>
  </si>
  <si>
    <t>Emma</t>
  </si>
  <si>
    <t>Hodder Children's Books</t>
  </si>
  <si>
    <t>Oxford University Press</t>
  </si>
  <si>
    <t>Sue</t>
  </si>
  <si>
    <t>Hendra</t>
  </si>
  <si>
    <t>Simon &amp; Schuster Children's</t>
  </si>
  <si>
    <t>Wayland Publishers</t>
  </si>
  <si>
    <t>History Detective Investigates</t>
  </si>
  <si>
    <t>Claire</t>
  </si>
  <si>
    <t>Engage Literacy Level 28</t>
  </si>
  <si>
    <t>Tony</t>
  </si>
  <si>
    <t>Robinson</t>
  </si>
  <si>
    <t>Jo</t>
  </si>
  <si>
    <t>Kathryn</t>
  </si>
  <si>
    <t>Emily</t>
  </si>
  <si>
    <t>Bone</t>
  </si>
  <si>
    <t>James</t>
  </si>
  <si>
    <t>Stripes</t>
  </si>
  <si>
    <t>Morris</t>
  </si>
  <si>
    <t>Conkers</t>
  </si>
  <si>
    <t>Cathy</t>
  </si>
  <si>
    <t>Daisy</t>
  </si>
  <si>
    <t>Meadows</t>
  </si>
  <si>
    <t>Curious Fox</t>
  </si>
  <si>
    <t>Butchart</t>
  </si>
  <si>
    <t>Bloomsbury Publishing</t>
  </si>
  <si>
    <t>Sean</t>
  </si>
  <si>
    <t>Colfer</t>
  </si>
  <si>
    <t>Patterson</t>
  </si>
  <si>
    <t>Young Arrow</t>
  </si>
  <si>
    <t>Meg</t>
  </si>
  <si>
    <t>Paul Pogba: Pogboom / Pogba: From the Playground to the Pitch</t>
  </si>
  <si>
    <t>Matt</t>
  </si>
  <si>
    <t>Oldfield</t>
  </si>
  <si>
    <t>978-1-78606-379-3</t>
  </si>
  <si>
    <t>Dino Books</t>
  </si>
  <si>
    <t>Heroes (Dino Books), Ultimate Football Heroes</t>
  </si>
  <si>
    <t>The Tooth Fairy's Royal Visit</t>
  </si>
  <si>
    <t>Bently</t>
  </si>
  <si>
    <t>978-1-4449-2853-2</t>
  </si>
  <si>
    <t>Albert's Tree</t>
  </si>
  <si>
    <t>Jenni</t>
  </si>
  <si>
    <t>Desmond</t>
  </si>
  <si>
    <t>978-1-4063-6247-3</t>
  </si>
  <si>
    <t>Cardiff</t>
  </si>
  <si>
    <t>Anita</t>
  </si>
  <si>
    <t>Ganeri</t>
  </si>
  <si>
    <t>978-1-4747-2764-8</t>
  </si>
  <si>
    <t>Capital Cities of the United Kingdom</t>
  </si>
  <si>
    <t>The Celts</t>
  </si>
  <si>
    <t>Leonie</t>
  </si>
  <si>
    <t>Pratt</t>
  </si>
  <si>
    <t>978-1-4095-9337-9</t>
  </si>
  <si>
    <t>The Not-So-Brave Knight</t>
  </si>
  <si>
    <t>Kay</t>
  </si>
  <si>
    <t>Woodward</t>
  </si>
  <si>
    <t>978-1-4451-4993-6</t>
  </si>
  <si>
    <t>Race Further with Reading</t>
  </si>
  <si>
    <t>Into the Scanner</t>
  </si>
  <si>
    <t>Dale</t>
  </si>
  <si>
    <t>978-1-78591-439-3</t>
  </si>
  <si>
    <t>Ransom Neutron Stars</t>
  </si>
  <si>
    <t>East of the Sun, West of the Moon</t>
  </si>
  <si>
    <t>Nelson</t>
  </si>
  <si>
    <t>978-0-00-814714-3</t>
  </si>
  <si>
    <t>Collins</t>
  </si>
  <si>
    <t>Collins Big Cat Tales</t>
  </si>
  <si>
    <t>Shopping with Zombies</t>
  </si>
  <si>
    <t>Stephen</t>
  </si>
  <si>
    <t>Rickard</t>
  </si>
  <si>
    <t>978-1-78591-438-6</t>
  </si>
  <si>
    <t>Not Pop, Not Rock</t>
  </si>
  <si>
    <t>Helen</t>
  </si>
  <si>
    <t>Harvey</t>
  </si>
  <si>
    <t>978-1-78591-423-2</t>
  </si>
  <si>
    <t>The Lottery Ticket</t>
  </si>
  <si>
    <t>Cath</t>
  </si>
  <si>
    <t>978-1-78591-442-3</t>
  </si>
  <si>
    <t>The Battle of Kupe and Te Wheke: A Maori Tale</t>
  </si>
  <si>
    <t>Agnew</t>
  </si>
  <si>
    <t>978-0-00-814716-7</t>
  </si>
  <si>
    <t>Love From Lexie</t>
  </si>
  <si>
    <t>Cassidy</t>
  </si>
  <si>
    <t>978-0-14-138512-9</t>
  </si>
  <si>
    <t>Lost and Found</t>
  </si>
  <si>
    <t>London</t>
  </si>
  <si>
    <t>978-1-4747-2766-2</t>
  </si>
  <si>
    <t>The Cupcake Wedding (4u2Read)</t>
  </si>
  <si>
    <t>Gillian</t>
  </si>
  <si>
    <t>Cross</t>
  </si>
  <si>
    <t>978-1-78112-795-7</t>
  </si>
  <si>
    <t>The Accidental Secret Agent</t>
  </si>
  <si>
    <t>McLaughlin</t>
  </si>
  <si>
    <t>978-0-19-274439-5</t>
  </si>
  <si>
    <t>Cherry Green Story Queen (4U2Read)</t>
  </si>
  <si>
    <t>Annie</t>
  </si>
  <si>
    <t>Dalton</t>
  </si>
  <si>
    <t>978-1-78112-793-3</t>
  </si>
  <si>
    <t>Octor Monster of the Deep</t>
  </si>
  <si>
    <t>Blade</t>
  </si>
  <si>
    <t>978-1-4083-3467-6</t>
  </si>
  <si>
    <t>Sea Quest</t>
  </si>
  <si>
    <t>Nadiya's Bake Me a Story</t>
  </si>
  <si>
    <t>Nadiya</t>
  </si>
  <si>
    <t>Hussain</t>
  </si>
  <si>
    <t>978-1-4449-4455-6</t>
  </si>
  <si>
    <t>Oi Goat!</t>
  </si>
  <si>
    <t>Kes</t>
  </si>
  <si>
    <t>Gray</t>
  </si>
  <si>
    <t>978-1-4449-4231-6</t>
  </si>
  <si>
    <t>The Girl Who Thought She Was a Dog</t>
  </si>
  <si>
    <t>Clare</t>
  </si>
  <si>
    <t>Balding</t>
  </si>
  <si>
    <t>978-0-241-32373-1</t>
  </si>
  <si>
    <t>Marvel Avengers the Greatest Heroes</t>
  </si>
  <si>
    <t>DK Editors</t>
  </si>
  <si>
    <t>978-0-241-33851-3</t>
  </si>
  <si>
    <t>Dorling Kindersley</t>
  </si>
  <si>
    <t>The Baby Brother from Outer Space!</t>
  </si>
  <si>
    <t>978-1-78800-118-2</t>
  </si>
  <si>
    <t>Terry's Dumb Dot Story: A Treehouse Tale</t>
  </si>
  <si>
    <t>Andy</t>
  </si>
  <si>
    <t>Griffiths</t>
  </si>
  <si>
    <t>978-1-5098-8122-2</t>
  </si>
  <si>
    <t>Treehouse Books</t>
  </si>
  <si>
    <t>Rugby Roar</t>
  </si>
  <si>
    <t>Gerard</t>
  </si>
  <si>
    <t>Siggins</t>
  </si>
  <si>
    <t>978-1-78849-002-3</t>
  </si>
  <si>
    <t>O'Brien Press Ltd.</t>
  </si>
  <si>
    <t>Rugby Spirit</t>
  </si>
  <si>
    <t>Things a Bright Girl Can Do</t>
  </si>
  <si>
    <t>Sally</t>
  </si>
  <si>
    <t>Nicholls</t>
  </si>
  <si>
    <t>978-1-78344-673-5</t>
  </si>
  <si>
    <t>Brain Freeze</t>
  </si>
  <si>
    <t>Fletcher</t>
  </si>
  <si>
    <t>978-0-241-32372-4</t>
  </si>
  <si>
    <t>The Bolds' Great Adventure</t>
  </si>
  <si>
    <t>Julian</t>
  </si>
  <si>
    <t>Clary</t>
  </si>
  <si>
    <t>978-1-78344-629-2</t>
  </si>
  <si>
    <t>Bolds</t>
  </si>
  <si>
    <t>Paddington Turns Detective and Other Funny Stories</t>
  </si>
  <si>
    <t>Bond</t>
  </si>
  <si>
    <t>978-0-00-827981-3</t>
  </si>
  <si>
    <t>HarperCollins Children's Books</t>
  </si>
  <si>
    <t>Paddington Bear</t>
  </si>
  <si>
    <t>My Book About Me By Mr Silly</t>
  </si>
  <si>
    <t>Hargreaves</t>
  </si>
  <si>
    <t>978-1-4052-9086-9</t>
  </si>
  <si>
    <t>Egmont UK Limited</t>
  </si>
  <si>
    <t>Mr Men</t>
  </si>
  <si>
    <t>Twinmaker</t>
  </si>
  <si>
    <t>Williams</t>
  </si>
  <si>
    <t>978-1-4052-6433-4</t>
  </si>
  <si>
    <t>Electric Monkey</t>
  </si>
  <si>
    <t>Monster: A Gone Novel</t>
  </si>
  <si>
    <t>Grant</t>
  </si>
  <si>
    <t>978-1-4052-8483-7</t>
  </si>
  <si>
    <t>Gone</t>
  </si>
  <si>
    <t>Read the Book, Lemmings!</t>
  </si>
  <si>
    <t>Ame</t>
  </si>
  <si>
    <t>Dyckman</t>
  </si>
  <si>
    <t>978-1-78344-634-6</t>
  </si>
  <si>
    <t>It Disappears!: Magical Animals That Hide in Plain Sight</t>
  </si>
  <si>
    <t>Nikki</t>
  </si>
  <si>
    <t>Potts</t>
  </si>
  <si>
    <t>978-1-4747-5163-6</t>
  </si>
  <si>
    <t>A+ Books, Magical Animals</t>
  </si>
  <si>
    <t>It Transforms!: Magical Animals That Change Before Your Eyes</t>
  </si>
  <si>
    <t>978-1-4747-5162-9</t>
  </si>
  <si>
    <t>It Glows!: Magical Animals That Give Off Light</t>
  </si>
  <si>
    <t>978-1-4747-5164-3</t>
  </si>
  <si>
    <t>It's Still Alive!: Magical Animals That Regrow Parts</t>
  </si>
  <si>
    <t>978-1-4747-5161-2</t>
  </si>
  <si>
    <t>The Jungle Challenge</t>
  </si>
  <si>
    <t>Bear</t>
  </si>
  <si>
    <t>Grylls</t>
  </si>
  <si>
    <t>978-1-78696-014-6</t>
  </si>
  <si>
    <t>Bear Grylls Ventures</t>
  </si>
  <si>
    <t>Bear Grylls Adventures</t>
  </si>
  <si>
    <t>The Blizzard Challenge</t>
  </si>
  <si>
    <t>978-1-78696-012-2</t>
  </si>
  <si>
    <t>The Desert Challenge</t>
  </si>
  <si>
    <t>978-1-78696-013-9</t>
  </si>
  <si>
    <t>The Big Mountain Adventure</t>
  </si>
  <si>
    <t>Pennypacker</t>
  </si>
  <si>
    <t>978-1-4052-5208-9</t>
  </si>
  <si>
    <t>Egmont Children's Books Ltd</t>
  </si>
  <si>
    <t>Flat Stanley</t>
  </si>
  <si>
    <t>The Wizard of Oz</t>
  </si>
  <si>
    <t>Abie</t>
  </si>
  <si>
    <t>Longstaff</t>
  </si>
  <si>
    <t>978-0-00-812775-6</t>
  </si>
  <si>
    <t>Collins Big Cat</t>
  </si>
  <si>
    <t>The Care Home</t>
  </si>
  <si>
    <t>Hemming</t>
  </si>
  <si>
    <t>978-1-78591-449-2</t>
  </si>
  <si>
    <t>Fit for Love</t>
  </si>
  <si>
    <t>978-1-78591-441-6</t>
  </si>
  <si>
    <t>Best Friends</t>
  </si>
  <si>
    <t>978-1-78591-452-2</t>
  </si>
  <si>
    <t>Fly, May, Fly!</t>
  </si>
  <si>
    <t>978-1-78591-447-8</t>
  </si>
  <si>
    <t>Olivia's First Term</t>
  </si>
  <si>
    <t>Lyn</t>
  </si>
  <si>
    <t>Gardner</t>
  </si>
  <si>
    <t>978-0-85763-016-2</t>
  </si>
  <si>
    <t>NO OFFICIAL SERIES TITLE</t>
  </si>
  <si>
    <t>Undone</t>
  </si>
  <si>
    <t>Cat</t>
  </si>
  <si>
    <t>Clarke</t>
  </si>
  <si>
    <t>978-1-78087-045-8</t>
  </si>
  <si>
    <t>Quercus</t>
  </si>
  <si>
    <t>Being Miss Nobody</t>
  </si>
  <si>
    <t>Tamsin</t>
  </si>
  <si>
    <t>Winter</t>
  </si>
  <si>
    <t>978-1-4749-2727-7</t>
  </si>
  <si>
    <t>The Beautiful Game</t>
  </si>
  <si>
    <t>Alan</t>
  </si>
  <si>
    <t>Gibbons</t>
  </si>
  <si>
    <t>978-1-78112-691-2</t>
  </si>
  <si>
    <t>Danny Brown and the Big Surprise</t>
  </si>
  <si>
    <t>Brianóg Brady</t>
  </si>
  <si>
    <t>Dawson</t>
  </si>
  <si>
    <t>978-1-78849-010-8</t>
  </si>
  <si>
    <t>Danny Brown</t>
  </si>
  <si>
    <t>Danny Brown and His Daft Dog</t>
  </si>
  <si>
    <t>978-1-78849-011-5</t>
  </si>
  <si>
    <t>The Mystery of the Drowning Man</t>
  </si>
  <si>
    <t>Moss</t>
  </si>
  <si>
    <t>978-1-4440-0534-9</t>
  </si>
  <si>
    <t>Orion Children's Books</t>
  </si>
  <si>
    <t>Adventure Island</t>
  </si>
  <si>
    <t>Lottie Littlestripe's Midnight Plan</t>
  </si>
  <si>
    <t>978-1-4083-4110-0</t>
  </si>
  <si>
    <t>Magic Animal Friends</t>
  </si>
  <si>
    <t>Iron Man: The Gauntlet</t>
  </si>
  <si>
    <t>Eoin</t>
  </si>
  <si>
    <t>978-1-4052-8541-4</t>
  </si>
  <si>
    <t>Marvel: Iron Man</t>
  </si>
  <si>
    <t>Once Upon a Dream: A Twisted Tale</t>
  </si>
  <si>
    <t>Liz</t>
  </si>
  <si>
    <t>Braswell</t>
  </si>
  <si>
    <t>978-1-4748-3661-6</t>
  </si>
  <si>
    <t>Parragon Books Ltd</t>
  </si>
  <si>
    <t>Twisted Tale</t>
  </si>
  <si>
    <t>The Tattooed Heart: A Messenger of Fear Novel</t>
  </si>
  <si>
    <t>978-1-4052-6518-8</t>
  </si>
  <si>
    <t>Messenger of Fear</t>
  </si>
  <si>
    <t>Maybe</t>
  </si>
  <si>
    <t>Gleitzman</t>
  </si>
  <si>
    <t>978-0-14-138865-6</t>
  </si>
  <si>
    <t>Felix and Zelda</t>
  </si>
  <si>
    <t>Satellite</t>
  </si>
  <si>
    <t>Nick</t>
  </si>
  <si>
    <t>Lake</t>
  </si>
  <si>
    <t>978-1-4449-3677-3</t>
  </si>
  <si>
    <t>Dirty Bertie: Disco!</t>
  </si>
  <si>
    <t>MacDonald</t>
  </si>
  <si>
    <t>978-1-84715-781-2</t>
  </si>
  <si>
    <t>Dirty Bertie</t>
  </si>
  <si>
    <t>Matilda Fluffywing Helps Out</t>
  </si>
  <si>
    <t>978-1-4083-4113-1</t>
  </si>
  <si>
    <t>As Old as Time: A Twisted Tale</t>
  </si>
  <si>
    <t>978-1-4748-4467-3</t>
  </si>
  <si>
    <t>The Iron Age</t>
  </si>
  <si>
    <t>978-1-4095-8642-5</t>
  </si>
  <si>
    <t>Dog Man: A Tale of Two Kitties</t>
  </si>
  <si>
    <t>978-0-545-93521-0</t>
  </si>
  <si>
    <t>Graphix</t>
  </si>
  <si>
    <t>The Fairytale Hairdresser and the Princess and the Pea</t>
  </si>
  <si>
    <t>978-0-552-57518-8</t>
  </si>
  <si>
    <t>Picture Corgi</t>
  </si>
  <si>
    <t>Fairytale Hairdresser</t>
  </si>
  <si>
    <t>In the Stars</t>
  </si>
  <si>
    <t>978-1-78591-443-0</t>
  </si>
  <si>
    <t>Text Me</t>
  </si>
  <si>
    <t>978-1-78591-450-8</t>
  </si>
  <si>
    <t>Edinburgh</t>
  </si>
  <si>
    <t>978-1-4747-2763-1</t>
  </si>
  <si>
    <t>A Whole New World: A Twisted Tale</t>
  </si>
  <si>
    <t>978-1-4748-2163-6</t>
  </si>
  <si>
    <t>The Summer Gang</t>
  </si>
  <si>
    <t>Cornelia</t>
  </si>
  <si>
    <t>Funke</t>
  </si>
  <si>
    <t>978-1-904442-86-8</t>
  </si>
  <si>
    <t>All About Henry VIII</t>
  </si>
  <si>
    <t>Anna</t>
  </si>
  <si>
    <t>Claybourne</t>
  </si>
  <si>
    <t>978-1-4062-8583-3</t>
  </si>
  <si>
    <t>Raintree Fusion</t>
  </si>
  <si>
    <t>Scissor Man</t>
  </si>
  <si>
    <t>Tim</t>
  </si>
  <si>
    <t>978-1-78837-217-6</t>
  </si>
  <si>
    <t>Badger Publishing</t>
  </si>
  <si>
    <t>Papercuts</t>
  </si>
  <si>
    <t>A Little Secret</t>
  </si>
  <si>
    <t>Ann</t>
  </si>
  <si>
    <t>Evans</t>
  </si>
  <si>
    <t>978-1-78837-221-3</t>
  </si>
  <si>
    <t>The Sickness</t>
  </si>
  <si>
    <t>Jacqueline</t>
  </si>
  <si>
    <t>Rayner</t>
  </si>
  <si>
    <t>978-1-78837-220-6</t>
  </si>
  <si>
    <t>Danny</t>
  </si>
  <si>
    <t>Pearson</t>
  </si>
  <si>
    <t>978-1-78837-219-0</t>
  </si>
  <si>
    <t>The Pet Shop Mystery</t>
  </si>
  <si>
    <t>Gill</t>
  </si>
  <si>
    <t>Vickery</t>
  </si>
  <si>
    <t>978-1-4729-1806-2</t>
  </si>
  <si>
    <t>Black Cats</t>
  </si>
  <si>
    <t>It Only Happens in the Movies</t>
  </si>
  <si>
    <t>Bourne</t>
  </si>
  <si>
    <t>978-1-4749-2132-9</t>
  </si>
  <si>
    <t>The Royal Rabbits of London: Escape From the Tower</t>
  </si>
  <si>
    <t>Santa</t>
  </si>
  <si>
    <t>Montefiore</t>
  </si>
  <si>
    <t>978-1-4711-5789-9</t>
  </si>
  <si>
    <t>Royal Rabbits of London</t>
  </si>
  <si>
    <t>The Girl with the Lost Smile</t>
  </si>
  <si>
    <t>Miranda</t>
  </si>
  <si>
    <t>Hart</t>
  </si>
  <si>
    <t>978-1-4449-4137-1</t>
  </si>
  <si>
    <t>Chase</t>
  </si>
  <si>
    <t>Linwood</t>
  </si>
  <si>
    <t>Barclay</t>
  </si>
  <si>
    <t>978-1-5101-0219-4</t>
  </si>
  <si>
    <t>Charlotte Says</t>
  </si>
  <si>
    <t>Alex</t>
  </si>
  <si>
    <t>Bell</t>
  </si>
  <si>
    <t>978-1-84715-840-6</t>
  </si>
  <si>
    <t>Red Eye</t>
  </si>
  <si>
    <t>The Trick</t>
  </si>
  <si>
    <t>Kate</t>
  </si>
  <si>
    <t>Ormand</t>
  </si>
  <si>
    <t>978-1-78837-216-9</t>
  </si>
  <si>
    <t>The Story of Fuzzypeg the Hedgehog</t>
  </si>
  <si>
    <t>Alison</t>
  </si>
  <si>
    <t>Uttley</t>
  </si>
  <si>
    <t>978-1-84877-260-1</t>
  </si>
  <si>
    <t>Templar Publishing</t>
  </si>
  <si>
    <t>Little Grey Rabbit</t>
  </si>
  <si>
    <t>Mai's Lesson</t>
  </si>
  <si>
    <t>Nielsen</t>
  </si>
  <si>
    <t>978-1-4747-4700-4</t>
  </si>
  <si>
    <t>Animal Group Behaviour</t>
  </si>
  <si>
    <t>Abbie</t>
  </si>
  <si>
    <t>Dunne</t>
  </si>
  <si>
    <t>978-1-4747-2253-7</t>
  </si>
  <si>
    <t>Life Science, Pebble Plus</t>
  </si>
  <si>
    <t>Shark vs. Killer Whale (Animal Rivals)</t>
  </si>
  <si>
    <t>Isabel</t>
  </si>
  <si>
    <t>Thomas</t>
  </si>
  <si>
    <t>978-1-4747-4450-8</t>
  </si>
  <si>
    <t>Animal Rivals, Read and Learn</t>
  </si>
  <si>
    <t>The Crazy Friend</t>
  </si>
  <si>
    <t>Kim</t>
  </si>
  <si>
    <t>Kane</t>
  </si>
  <si>
    <t>978-1-78202-783-6</t>
  </si>
  <si>
    <t>The Fancy Friend</t>
  </si>
  <si>
    <t>978-1-78202-784-3</t>
  </si>
  <si>
    <t>Ginger Green</t>
  </si>
  <si>
    <t>The Next Door Friend</t>
  </si>
  <si>
    <t>978-1-78202-785-0</t>
  </si>
  <si>
    <t>The New Friend</t>
  </si>
  <si>
    <t>978-1-78202-782-9</t>
  </si>
  <si>
    <t>Squishy Taylor and a Question of Trust</t>
  </si>
  <si>
    <t>Ailsa</t>
  </si>
  <si>
    <t>Wild</t>
  </si>
  <si>
    <t>978-1-78202-768-3</t>
  </si>
  <si>
    <t>Squishy Taylor</t>
  </si>
  <si>
    <t>The Detective Dog</t>
  </si>
  <si>
    <t>Donaldson</t>
  </si>
  <si>
    <t>978-1-5098-0159-6</t>
  </si>
  <si>
    <t>Squishy Taylor and the Mess Makers</t>
  </si>
  <si>
    <t>978-1-78202-770-6</t>
  </si>
  <si>
    <t>Squishy Taylor and the Bonus Sisters</t>
  </si>
  <si>
    <t>978-1-78202-769-0</t>
  </si>
  <si>
    <t>Squishy Taylor and the Vase that Wasn't</t>
  </si>
  <si>
    <t>978-1-78202-771-3</t>
  </si>
  <si>
    <t>The Black Bull</t>
  </si>
  <si>
    <t>McCombie</t>
  </si>
  <si>
    <t>978-0-00-814717-4</t>
  </si>
  <si>
    <t>The Legend of Blackbeard</t>
  </si>
  <si>
    <t>Bloor</t>
  </si>
  <si>
    <t>978-0-00-814725-9</t>
  </si>
  <si>
    <t>The Terrifying Teacher</t>
  </si>
  <si>
    <t>O'Brien</t>
  </si>
  <si>
    <t>978-1-4451-4999-8</t>
  </si>
  <si>
    <t>Decorating Sabir's Room</t>
  </si>
  <si>
    <t>Maggie</t>
  </si>
  <si>
    <t>978-1-78127-837-6</t>
  </si>
  <si>
    <t>The Legend of the Three Brothers</t>
  </si>
  <si>
    <t>978-1-78127-840-6</t>
  </si>
  <si>
    <t>Soccer Stars</t>
  </si>
  <si>
    <t>Jane</t>
  </si>
  <si>
    <t>978-1-78127-839-0</t>
  </si>
  <si>
    <t>The Secret Egg</t>
  </si>
  <si>
    <t>978-1-78127-834-5</t>
  </si>
  <si>
    <t>Ten Fat Sausages</t>
  </si>
  <si>
    <t>Michelle</t>
  </si>
  <si>
    <t>978-1-78344-542-4</t>
  </si>
  <si>
    <t>Parker Penguin</t>
  </si>
  <si>
    <t>Tranter</t>
  </si>
  <si>
    <t>978-0-85763-697-3</t>
  </si>
  <si>
    <t>Rounds</t>
  </si>
  <si>
    <t>Olive Owl</t>
  </si>
  <si>
    <t>978-0-85763-699-7</t>
  </si>
  <si>
    <t>The Fairytale Hairdresser and Beauty and the Beast</t>
  </si>
  <si>
    <t>978-0-552-57273-6</t>
  </si>
  <si>
    <t>Supertato: Evil Pea Rules</t>
  </si>
  <si>
    <t>978-1-4711-4406-6</t>
  </si>
  <si>
    <t>Supertato</t>
  </si>
  <si>
    <t>Mayan Civilization</t>
  </si>
  <si>
    <t>Hibbert</t>
  </si>
  <si>
    <t>978-0-7502-8176-8</t>
  </si>
  <si>
    <t>Queen of Flies</t>
  </si>
  <si>
    <t>978-1-78837-218-3</t>
  </si>
  <si>
    <t>Pinocchio (Collins Big Cat Tales)</t>
  </si>
  <si>
    <t>Morpurgo</t>
  </si>
  <si>
    <t>978-0-00-814722-8</t>
  </si>
  <si>
    <t>The Honey-Guide Bird: Two Traditional Tales from Africa</t>
  </si>
  <si>
    <t>Bawden</t>
  </si>
  <si>
    <t>978-0-00-814710-5</t>
  </si>
  <si>
    <t>The Tinderbox</t>
  </si>
  <si>
    <t>Penny</t>
  </si>
  <si>
    <t>978-0-00-814723-5</t>
  </si>
  <si>
    <t>The Boy with the Pudding Touch</t>
  </si>
  <si>
    <t>Laura</t>
  </si>
  <si>
    <t>North</t>
  </si>
  <si>
    <t>978-1-4451-2652-4</t>
  </si>
  <si>
    <t>Race Ahead with Reading</t>
  </si>
  <si>
    <t>Where's Gilbert?</t>
  </si>
  <si>
    <t>Wendy</t>
  </si>
  <si>
    <t>Finney</t>
  </si>
  <si>
    <t>978-1-78344-304-8</t>
  </si>
  <si>
    <t>Not So Little Princess</t>
  </si>
  <si>
    <t>Nellie Choc-Ice, Penguin Explorer</t>
  </si>
  <si>
    <t>Jeremy</t>
  </si>
  <si>
    <t>Strong</t>
  </si>
  <si>
    <t>978-1-78112-721-6</t>
  </si>
  <si>
    <t>Little Gems</t>
  </si>
  <si>
    <t>Five Have a Puzzling Time</t>
  </si>
  <si>
    <t>Enid</t>
  </si>
  <si>
    <t>Blyton</t>
  </si>
  <si>
    <t>978-1-4449-1631-7</t>
  </si>
  <si>
    <t>Famous Five</t>
  </si>
  <si>
    <t>Good Dog, McTavish</t>
  </si>
  <si>
    <t>Rosoff</t>
  </si>
  <si>
    <t>978-1-78112-683-7</t>
  </si>
  <si>
    <t>Hare and the Easter Eggs</t>
  </si>
  <si>
    <t>978-1-78370-193-3</t>
  </si>
  <si>
    <t>Belfast</t>
  </si>
  <si>
    <t>978-1-4747-2765-5</t>
  </si>
  <si>
    <t>The Making of Mollie</t>
  </si>
  <si>
    <t>Carey</t>
  </si>
  <si>
    <t>978-1-84717-847-3</t>
  </si>
  <si>
    <t>SweetFreak</t>
  </si>
  <si>
    <t>Sophie</t>
  </si>
  <si>
    <t>McKenzie</t>
  </si>
  <si>
    <t>978-1-4711-2223-1</t>
  </si>
  <si>
    <t>Freya Snufflenose's Lost Laugh</t>
  </si>
  <si>
    <t>978-1-4083-4108-7</t>
  </si>
  <si>
    <t>Defenders: Killing Ground</t>
  </si>
  <si>
    <t>Palmer</t>
  </si>
  <si>
    <t>978-1-78112-729-2</t>
  </si>
  <si>
    <t>Mortimer Keene: Robot Riot</t>
  </si>
  <si>
    <t>Healey</t>
  </si>
  <si>
    <t>978-1-4449-1970-7</t>
  </si>
  <si>
    <t>Mortimer Keene</t>
  </si>
  <si>
    <t>Silent Valley</t>
  </si>
  <si>
    <t>Cliff</t>
  </si>
  <si>
    <t>McNish</t>
  </si>
  <si>
    <t>978-1-78837-210-7</t>
  </si>
  <si>
    <t>Badger Learning, Between the Lines</t>
  </si>
  <si>
    <t>The Ones That Disappeared</t>
  </si>
  <si>
    <t>Zana</t>
  </si>
  <si>
    <t>Fraillon</t>
  </si>
  <si>
    <t>978-1-5101-0158-6</t>
  </si>
  <si>
    <t>The Mystery of the Dinosaur Discovery</t>
  </si>
  <si>
    <t>978-1-4440-0533-2</t>
  </si>
  <si>
    <t>I Killed Father Christmas</t>
  </si>
  <si>
    <t>Anthony</t>
  </si>
  <si>
    <t>McGowan</t>
  </si>
  <si>
    <t>978-1-78112-710-0</t>
  </si>
  <si>
    <t>The Shepherd Who Ate His Sheep</t>
  </si>
  <si>
    <t>Terry</t>
  </si>
  <si>
    <t>Deary</t>
  </si>
  <si>
    <t>978-1-4729-2928-0</t>
  </si>
  <si>
    <t>Saxon Tales</t>
  </si>
  <si>
    <t>The Lord Who Lost His Head</t>
  </si>
  <si>
    <t>978-1-4729-2924-2</t>
  </si>
  <si>
    <t>The Curious Case of the Panicky Parrot</t>
  </si>
  <si>
    <t>Tommy</t>
  </si>
  <si>
    <t>Donbavand</t>
  </si>
  <si>
    <t>978-1-4451-5256-1</t>
  </si>
  <si>
    <t>Edge, Tommy Donbavand's Funny Shorts</t>
  </si>
  <si>
    <t>Invasion of Badger's Bottom</t>
  </si>
  <si>
    <t>978-1-4451-5382-7</t>
  </si>
  <si>
    <t>The Dragon with a Chocolate Heart</t>
  </si>
  <si>
    <t>Stephanie</t>
  </si>
  <si>
    <t>Burgis</t>
  </si>
  <si>
    <t>978-1-4088-8031-9</t>
  </si>
  <si>
    <t>There's a Walrus in My Bed!</t>
  </si>
  <si>
    <t>Ciara</t>
  </si>
  <si>
    <t>978-1-78344-492-2</t>
  </si>
  <si>
    <t>Expelled</t>
  </si>
  <si>
    <t>978-1-78475-959-9</t>
  </si>
  <si>
    <t>Our Kid</t>
  </si>
  <si>
    <t>978-1-78344-493-9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</si>
</sst>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57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textRotation="90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15" fontId="0" fillId="0" borderId="0" xfId="0" applyNumberFormat="1" applyAlignment="1">
      <alignment wrapText="1"/>
    </xf>
    <xf numFmtId="0" fontId="0" fillId="0" borderId="0" xfId="0" applyNumberFormat="1" applyAlignment="1">
      <alignment horizontal="center" wrapText="1"/>
    </xf>
    <xf numFmtId="0" fontId="0" fillId="0" borderId="0" xfId="0" applyAlignment="1">
      <alignment vertical="center" wrapText="1"/>
    </xf>
    <xf numFmtId="15" fontId="0" fillId="0" borderId="0" xfId="0" applyNumberFormat="1" applyAlignment="1">
      <alignment horizontal="center" wrapText="1"/>
    </xf>
    <xf numFmtId="16" fontId="0" fillId="0" borderId="0" xfId="0" applyNumberFormat="1" applyAlignment="1">
      <alignment horizontal="left" wrapText="1"/>
    </xf>
    <xf numFmtId="0" fontId="1" fillId="2" borderId="0" xfId="0" applyFont="1" applyFill="1" applyBorder="1" applyAlignment="1">
      <alignment horizontal="center" textRotation="90" wrapText="1"/>
    </xf>
    <xf numFmtId="15" fontId="1" fillId="2" borderId="0" xfId="0" applyNumberFormat="1" applyFont="1" applyFill="1" applyBorder="1" applyAlignment="1">
      <alignment horizontal="center" textRotation="90" wrapText="1"/>
    </xf>
    <xf numFmtId="0" fontId="1" fillId="2" borderId="0" xfId="0" applyNumberFormat="1" applyFont="1" applyFill="1" applyBorder="1" applyAlignment="1">
      <alignment horizontal="center" textRotation="90" wrapText="1"/>
    </xf>
    <xf numFmtId="0" fontId="3" fillId="0" borderId="0" xfId="0" applyFont="1" applyAlignment="1">
      <alignment vertical="center" wrapText="1"/>
    </xf>
    <xf numFmtId="0" fontId="3" fillId="0" borderId="0" xfId="0" applyNumberFormat="1" applyFont="1" applyAlignment="1">
      <alignment vertical="center" wrapText="1"/>
    </xf>
    <xf numFmtId="15" fontId="3" fillId="0" borderId="0" xfId="0" applyNumberFormat="1" applyFont="1" applyAlignment="1">
      <alignment vertical="center" wrapText="1"/>
    </xf>
    <xf numFmtId="0" fontId="2" fillId="0" borderId="0" xfId="0" applyFont="1" applyAlignment="1">
      <alignment wrapText="1"/>
    </xf>
    <xf numFmtId="0" fontId="0" fillId="0" borderId="0" xfId="0" quotePrefix="1" applyAlignment="1">
      <alignment horizontal="left" wrapText="1"/>
    </xf>
  </cellXfs>
  <cellStyles count="1">
    <cellStyle name="Normal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0" formatCode="dd\-mmm\-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0" formatCode="dd\-mmm\-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5793"/>
        </patternFill>
      </fill>
      <alignment horizontal="center" vertical="bottom" textRotation="90" wrapText="1" indent="0" justifyLastLine="0" shrinkToFit="0" readingOrder="0"/>
    </dxf>
    <dxf>
      <fill>
        <patternFill>
          <bgColor theme="0"/>
        </patternFill>
      </fill>
    </dxf>
    <dxf>
      <fill>
        <patternFill>
          <bgColor rgb="FFD8F0F5"/>
        </patternFill>
      </fill>
    </dxf>
    <dxf>
      <font>
        <color theme="0"/>
      </font>
      <fill>
        <patternFill>
          <bgColor rgb="FF005793"/>
        </patternFill>
      </fill>
      <border>
        <left style="medium">
          <color rgb="FF555555"/>
        </left>
        <right style="medium">
          <color rgb="FF555555"/>
        </right>
        <top style="medium">
          <color rgb="FF555555"/>
        </top>
        <bottom style="medium">
          <color rgb="FF555555"/>
        </bottom>
        <vertical style="thin">
          <color rgb="FF555555"/>
        </vertical>
      </border>
    </dxf>
    <dxf>
      <border>
        <left style="medium">
          <color rgb="FF555555"/>
        </left>
        <right style="medium">
          <color rgb="FF555555"/>
        </right>
        <top style="medium">
          <color rgb="FF555555"/>
        </top>
        <bottom style="medium">
          <color rgb="FF555555"/>
        </bottom>
        <vertical style="thin">
          <color theme="0" tint="-0.34998626667073579"/>
        </vertical>
        <horizontal style="thin">
          <color theme="0" tint="-0.34998626667073579"/>
        </horizontal>
      </border>
    </dxf>
  </dxfs>
  <tableStyles count="1" defaultTableStyle="TableStyleMedium9" defaultPivotStyle="PivotStyleLight16">
    <tableStyle name="Table Style 1" pivot="0" count="4">
      <tableStyleElement type="wholeTable" dxfId="18"/>
      <tableStyleElement type="headerRow" dxfId="17"/>
      <tableStyleElement type="firstRowStripe" dxfId="16"/>
      <tableStyleElement type="secondRowStripe" dxfId="15"/>
    </tableStyle>
  </tableStyles>
  <colors>
    <mruColors>
      <color rgb="FFD8F0F5"/>
      <color rgb="FF15F0F5"/>
      <color rgb="FF005793"/>
      <color rgb="FFD8EC83"/>
      <color rgb="FF90E0F0"/>
      <color rgb="FF555555"/>
      <color rgb="FFFEE4CD"/>
      <color rgb="FFFDC89B"/>
      <color rgb="FFF8974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le1" displayName="Table1" ref="A3:M140" totalsRowShown="0" headerRowDxfId="14" dataDxfId="0">
  <autoFilter ref="A3:M140"/>
  <sortState ref="A4:M140">
    <sortCondition ref="J4:J140"/>
    <sortCondition ref="M4:M140"/>
    <sortCondition ref="F4:F140"/>
  </sortState>
  <tableColumns count="13">
    <tableColumn id="1" name="Quiz #" dataDxfId="13"/>
    <tableColumn id="2" name="Quiz Type" dataDxfId="12"/>
    <tableColumn id="3" name="Fiction" dataDxfId="11"/>
    <tableColumn id="4" name="Title" dataDxfId="10"/>
    <tableColumn id="5" name="AuthorFN" dataDxfId="9"/>
    <tableColumn id="6" name="Author" dataDxfId="8">
      <calculatedColumnFormula>CONCATENATE(E4," ",G4)</calculatedColumnFormula>
    </tableColumn>
    <tableColumn id="7" name="AuthorLN" dataDxfId="7"/>
    <tableColumn id="8" name="ISBN" dataDxfId="6"/>
    <tableColumn id="9" name="Publisher" dataDxfId="5"/>
    <tableColumn id="10" name="Interest Level" dataDxfId="4"/>
    <tableColumn id="11" name="Pts" dataDxfId="3"/>
    <tableColumn id="12" name="Book Level" dataDxfId="2"/>
    <tableColumn id="13" name="Series" dataDxfId="1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0"/>
  <sheetViews>
    <sheetView tabSelected="1" view="pageLayout" zoomScaleNormal="100" workbookViewId="0">
      <selection activeCell="D7" sqref="D7"/>
    </sheetView>
  </sheetViews>
  <sheetFormatPr defaultRowHeight="15" x14ac:dyDescent="0.25"/>
  <cols>
    <col min="1" max="1" width="8" style="1" customWidth="1"/>
    <col min="2" max="2" width="5.28515625" style="1" customWidth="1"/>
    <col min="3" max="3" width="4.85546875" style="1" customWidth="1"/>
    <col min="4" max="4" width="27.28515625" style="1" customWidth="1"/>
    <col min="5" max="5" width="0" style="1" hidden="1" customWidth="1"/>
    <col min="6" max="6" width="18" style="1" customWidth="1"/>
    <col min="7" max="7" width="15.42578125" style="1" hidden="1" customWidth="1"/>
    <col min="8" max="8" width="17" style="1" bestFit="1" customWidth="1"/>
    <col min="9" max="9" width="24.7109375" style="1" customWidth="1"/>
    <col min="10" max="11" width="5.42578125" style="1" customWidth="1"/>
    <col min="12" max="12" width="5.140625" style="1" customWidth="1"/>
    <col min="13" max="13" width="21" style="1" customWidth="1"/>
    <col min="14" max="16384" width="9.140625" style="1"/>
  </cols>
  <sheetData>
    <row r="1" spans="1:13" x14ac:dyDescent="0.25">
      <c r="A1" s="17" t="s">
        <v>13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3" spans="1:13" s="3" customFormat="1" ht="69.75" x14ac:dyDescent="0.25">
      <c r="A3" s="11" t="s">
        <v>7</v>
      </c>
      <c r="B3" s="11" t="s">
        <v>8</v>
      </c>
      <c r="C3" s="11" t="s">
        <v>0</v>
      </c>
      <c r="D3" s="11" t="s">
        <v>1</v>
      </c>
      <c r="E3" s="11" t="s">
        <v>2</v>
      </c>
      <c r="F3" s="11" t="s">
        <v>11</v>
      </c>
      <c r="G3" s="12" t="s">
        <v>3</v>
      </c>
      <c r="H3" s="13" t="s">
        <v>4</v>
      </c>
      <c r="I3" s="11" t="s">
        <v>5</v>
      </c>
      <c r="J3" s="12" t="s">
        <v>9</v>
      </c>
      <c r="K3" s="11" t="s">
        <v>6</v>
      </c>
      <c r="L3" s="11" t="s">
        <v>10</v>
      </c>
      <c r="M3" s="11" t="s">
        <v>12</v>
      </c>
    </row>
    <row r="4" spans="1:13" customFormat="1" ht="30" x14ac:dyDescent="0.25">
      <c r="A4" s="4">
        <v>233250</v>
      </c>
      <c r="B4" s="4" t="s">
        <v>14</v>
      </c>
      <c r="C4" s="4" t="s">
        <v>15</v>
      </c>
      <c r="D4" s="5" t="s">
        <v>150</v>
      </c>
      <c r="E4" s="5" t="s">
        <v>151</v>
      </c>
      <c r="F4" s="5" t="str">
        <f>CONCATENATE(E4," ",G4)</f>
        <v>Gillian Cross</v>
      </c>
      <c r="G4" s="6" t="s">
        <v>152</v>
      </c>
      <c r="H4" s="7" t="s">
        <v>153</v>
      </c>
      <c r="I4" s="4" t="s">
        <v>46</v>
      </c>
      <c r="J4" s="9" t="s">
        <v>19</v>
      </c>
      <c r="K4" s="4">
        <v>1</v>
      </c>
      <c r="L4" s="4">
        <v>3</v>
      </c>
      <c r="M4" s="2" t="s">
        <v>47</v>
      </c>
    </row>
    <row r="5" spans="1:13" customFormat="1" ht="45" x14ac:dyDescent="0.25">
      <c r="A5" s="4">
        <v>233414</v>
      </c>
      <c r="B5" s="4" t="s">
        <v>14</v>
      </c>
      <c r="C5" s="4" t="s">
        <v>34</v>
      </c>
      <c r="D5" s="5" t="s">
        <v>228</v>
      </c>
      <c r="E5" s="5" t="s">
        <v>229</v>
      </c>
      <c r="F5" s="5" t="str">
        <f>CONCATENATE(E5," ",G5)</f>
        <v>Nikki Potts</v>
      </c>
      <c r="G5" s="6" t="s">
        <v>230</v>
      </c>
      <c r="H5" s="7" t="s">
        <v>231</v>
      </c>
      <c r="I5" s="4" t="s">
        <v>36</v>
      </c>
      <c r="J5" s="9" t="s">
        <v>19</v>
      </c>
      <c r="K5" s="4">
        <v>0.5</v>
      </c>
      <c r="L5" s="4">
        <v>3.6</v>
      </c>
      <c r="M5" s="2" t="s">
        <v>232</v>
      </c>
    </row>
    <row r="6" spans="1:13" customFormat="1" ht="45" x14ac:dyDescent="0.25">
      <c r="A6" s="4">
        <v>233416</v>
      </c>
      <c r="B6" s="4" t="s">
        <v>14</v>
      </c>
      <c r="C6" s="4" t="s">
        <v>34</v>
      </c>
      <c r="D6" s="5" t="s">
        <v>233</v>
      </c>
      <c r="E6" s="5" t="s">
        <v>229</v>
      </c>
      <c r="F6" s="5" t="str">
        <f>CONCATENATE(E6," ",G6)</f>
        <v>Nikki Potts</v>
      </c>
      <c r="G6" s="6" t="s">
        <v>230</v>
      </c>
      <c r="H6" s="7" t="s">
        <v>234</v>
      </c>
      <c r="I6" s="4" t="s">
        <v>36</v>
      </c>
      <c r="J6" s="9" t="s">
        <v>19</v>
      </c>
      <c r="K6" s="4">
        <v>0.5</v>
      </c>
      <c r="L6" s="4">
        <v>4.0999999999999996</v>
      </c>
      <c r="M6" s="2" t="s">
        <v>232</v>
      </c>
    </row>
    <row r="7" spans="1:13" customFormat="1" ht="30" x14ac:dyDescent="0.25">
      <c r="A7" s="4">
        <v>233415</v>
      </c>
      <c r="B7" s="4" t="s">
        <v>14</v>
      </c>
      <c r="C7" s="4" t="s">
        <v>34</v>
      </c>
      <c r="D7" s="5" t="s">
        <v>235</v>
      </c>
      <c r="E7" s="5" t="s">
        <v>229</v>
      </c>
      <c r="F7" s="5" t="str">
        <f>CONCATENATE(E7," ",G7)</f>
        <v>Nikki Potts</v>
      </c>
      <c r="G7" s="6" t="s">
        <v>230</v>
      </c>
      <c r="H7" s="7" t="s">
        <v>236</v>
      </c>
      <c r="I7" s="4" t="s">
        <v>36</v>
      </c>
      <c r="J7" s="9" t="s">
        <v>19</v>
      </c>
      <c r="K7" s="4">
        <v>0.5</v>
      </c>
      <c r="L7" s="4">
        <v>3.9</v>
      </c>
      <c r="M7" s="2" t="s">
        <v>232</v>
      </c>
    </row>
    <row r="8" spans="1:13" customFormat="1" ht="30" x14ac:dyDescent="0.25">
      <c r="A8" s="4">
        <v>233417</v>
      </c>
      <c r="B8" s="4" t="s">
        <v>14</v>
      </c>
      <c r="C8" s="4" t="s">
        <v>34</v>
      </c>
      <c r="D8" s="5" t="s">
        <v>237</v>
      </c>
      <c r="E8" s="5" t="s">
        <v>229</v>
      </c>
      <c r="F8" s="5" t="str">
        <f>CONCATENATE(E8," ",G8)</f>
        <v>Nikki Potts</v>
      </c>
      <c r="G8" s="6" t="s">
        <v>230</v>
      </c>
      <c r="H8" s="7" t="s">
        <v>238</v>
      </c>
      <c r="I8" s="4" t="s">
        <v>36</v>
      </c>
      <c r="J8" s="9" t="s">
        <v>19</v>
      </c>
      <c r="K8" s="4">
        <v>0.5</v>
      </c>
      <c r="L8" s="4">
        <v>4</v>
      </c>
      <c r="M8" s="2" t="s">
        <v>232</v>
      </c>
    </row>
    <row r="9" spans="1:13" customFormat="1" ht="30" x14ac:dyDescent="0.25">
      <c r="A9" s="4">
        <v>233360</v>
      </c>
      <c r="B9" s="4" t="s">
        <v>14</v>
      </c>
      <c r="C9" s="4" t="s">
        <v>34</v>
      </c>
      <c r="D9" s="5" t="s">
        <v>416</v>
      </c>
      <c r="E9" s="5" t="s">
        <v>417</v>
      </c>
      <c r="F9" s="5" t="str">
        <f>CONCATENATE(E9," ",G9)</f>
        <v>Isabel Thomas</v>
      </c>
      <c r="G9" s="6" t="s">
        <v>418</v>
      </c>
      <c r="H9" s="7" t="s">
        <v>419</v>
      </c>
      <c r="I9" s="4" t="s">
        <v>36</v>
      </c>
      <c r="J9" s="9" t="s">
        <v>19</v>
      </c>
      <c r="K9" s="4">
        <v>0.5</v>
      </c>
      <c r="L9" s="4">
        <v>3.5</v>
      </c>
      <c r="M9" s="2" t="s">
        <v>420</v>
      </c>
    </row>
    <row r="10" spans="1:13" customFormat="1" ht="30" x14ac:dyDescent="0.25">
      <c r="A10" s="4">
        <v>232389</v>
      </c>
      <c r="B10" s="4" t="s">
        <v>14</v>
      </c>
      <c r="C10" s="4" t="s">
        <v>15</v>
      </c>
      <c r="D10" s="5" t="s">
        <v>239</v>
      </c>
      <c r="E10" s="5" t="s">
        <v>240</v>
      </c>
      <c r="F10" s="5" t="str">
        <f>CONCATENATE(E10," ",G10)</f>
        <v>Bear Grylls</v>
      </c>
      <c r="G10" s="6" t="s">
        <v>241</v>
      </c>
      <c r="H10" s="7" t="s">
        <v>242</v>
      </c>
      <c r="I10" s="4" t="s">
        <v>243</v>
      </c>
      <c r="J10" s="9" t="s">
        <v>19</v>
      </c>
      <c r="K10" s="4">
        <v>2</v>
      </c>
      <c r="L10" s="4">
        <v>4.4000000000000004</v>
      </c>
      <c r="M10" s="2" t="s">
        <v>244</v>
      </c>
    </row>
    <row r="11" spans="1:13" customFormat="1" ht="30" x14ac:dyDescent="0.25">
      <c r="A11" s="4">
        <v>232386</v>
      </c>
      <c r="B11" s="4" t="s">
        <v>14</v>
      </c>
      <c r="C11" s="4" t="s">
        <v>15</v>
      </c>
      <c r="D11" s="5" t="s">
        <v>245</v>
      </c>
      <c r="E11" s="5" t="s">
        <v>240</v>
      </c>
      <c r="F11" s="5" t="str">
        <f>CONCATENATE(E11," ",G11)</f>
        <v>Bear Grylls</v>
      </c>
      <c r="G11" s="6" t="s">
        <v>241</v>
      </c>
      <c r="H11" s="7" t="s">
        <v>246</v>
      </c>
      <c r="I11" s="4" t="s">
        <v>243</v>
      </c>
      <c r="J11" s="9" t="s">
        <v>19</v>
      </c>
      <c r="K11" s="4">
        <v>2</v>
      </c>
      <c r="L11" s="4">
        <v>4.2</v>
      </c>
      <c r="M11" s="2" t="s">
        <v>244</v>
      </c>
    </row>
    <row r="12" spans="1:13" customFormat="1" ht="30" x14ac:dyDescent="0.25">
      <c r="A12" s="4">
        <v>232387</v>
      </c>
      <c r="B12" s="4" t="s">
        <v>14</v>
      </c>
      <c r="C12" s="4" t="s">
        <v>15</v>
      </c>
      <c r="D12" s="5" t="s">
        <v>247</v>
      </c>
      <c r="E12" s="5" t="s">
        <v>240</v>
      </c>
      <c r="F12" s="5" t="str">
        <f>CONCATENATE(E12," ",G12)</f>
        <v>Bear Grylls</v>
      </c>
      <c r="G12" s="6" t="s">
        <v>241</v>
      </c>
      <c r="H12" s="7" t="s">
        <v>248</v>
      </c>
      <c r="I12" s="4" t="s">
        <v>243</v>
      </c>
      <c r="J12" s="9" t="s">
        <v>19</v>
      </c>
      <c r="K12" s="4">
        <v>1</v>
      </c>
      <c r="L12" s="4">
        <v>4.2</v>
      </c>
      <c r="M12" s="2" t="s">
        <v>244</v>
      </c>
    </row>
    <row r="13" spans="1:13" customFormat="1" ht="30" x14ac:dyDescent="0.25">
      <c r="A13" s="4">
        <v>232468</v>
      </c>
      <c r="B13" s="4" t="s">
        <v>14</v>
      </c>
      <c r="C13" s="4" t="s">
        <v>34</v>
      </c>
      <c r="D13" s="5" t="s">
        <v>107</v>
      </c>
      <c r="E13" s="5" t="s">
        <v>108</v>
      </c>
      <c r="F13" s="5" t="str">
        <f>CONCATENATE(E13," ",G13)</f>
        <v>Anita Ganeri</v>
      </c>
      <c r="G13" s="6" t="s">
        <v>109</v>
      </c>
      <c r="H13" s="7" t="s">
        <v>110</v>
      </c>
      <c r="I13" s="4" t="s">
        <v>36</v>
      </c>
      <c r="J13" s="9" t="s">
        <v>19</v>
      </c>
      <c r="K13" s="4">
        <v>0.5</v>
      </c>
      <c r="L13" s="4">
        <v>4.3</v>
      </c>
      <c r="M13" s="2" t="s">
        <v>111</v>
      </c>
    </row>
    <row r="14" spans="1:13" customFormat="1" ht="30" x14ac:dyDescent="0.25">
      <c r="A14" s="4">
        <v>232481</v>
      </c>
      <c r="B14" s="4" t="s">
        <v>14</v>
      </c>
      <c r="C14" s="4" t="s">
        <v>34</v>
      </c>
      <c r="D14" s="5" t="s">
        <v>148</v>
      </c>
      <c r="E14" s="5" t="s">
        <v>108</v>
      </c>
      <c r="F14" s="5" t="str">
        <f>CONCATENATE(E14," ",G14)</f>
        <v>Anita Ganeri</v>
      </c>
      <c r="G14" s="6" t="s">
        <v>109</v>
      </c>
      <c r="H14" s="7" t="s">
        <v>149</v>
      </c>
      <c r="I14" s="4" t="s">
        <v>36</v>
      </c>
      <c r="J14" s="9" t="s">
        <v>19</v>
      </c>
      <c r="K14" s="4">
        <v>0.5</v>
      </c>
      <c r="L14" s="4">
        <v>4.5</v>
      </c>
      <c r="M14" s="2" t="s">
        <v>111</v>
      </c>
    </row>
    <row r="15" spans="1:13" customFormat="1" ht="30" x14ac:dyDescent="0.25">
      <c r="A15" s="4">
        <v>232470</v>
      </c>
      <c r="B15" s="4" t="s">
        <v>14</v>
      </c>
      <c r="C15" s="4" t="s">
        <v>34</v>
      </c>
      <c r="D15" s="5" t="s">
        <v>343</v>
      </c>
      <c r="E15" s="5" t="s">
        <v>108</v>
      </c>
      <c r="F15" s="5" t="str">
        <f>CONCATENATE(E15," ",G15)</f>
        <v>Anita Ganeri</v>
      </c>
      <c r="G15" s="6" t="s">
        <v>109</v>
      </c>
      <c r="H15" s="7" t="s">
        <v>344</v>
      </c>
      <c r="I15" s="4" t="s">
        <v>36</v>
      </c>
      <c r="J15" s="9" t="s">
        <v>19</v>
      </c>
      <c r="K15" s="4">
        <v>0.5</v>
      </c>
      <c r="L15" s="4">
        <v>4.2</v>
      </c>
      <c r="M15" s="2" t="s">
        <v>111</v>
      </c>
    </row>
    <row r="16" spans="1:13" customFormat="1" ht="30" x14ac:dyDescent="0.25">
      <c r="A16" s="4">
        <v>232467</v>
      </c>
      <c r="B16" s="4" t="s">
        <v>14</v>
      </c>
      <c r="C16" s="4" t="s">
        <v>34</v>
      </c>
      <c r="D16" s="5" t="s">
        <v>518</v>
      </c>
      <c r="E16" s="5" t="s">
        <v>108</v>
      </c>
      <c r="F16" s="5" t="str">
        <f>CONCATENATE(E16," ",G16)</f>
        <v>Anita Ganeri</v>
      </c>
      <c r="G16" s="6" t="s">
        <v>109</v>
      </c>
      <c r="H16" s="7" t="s">
        <v>519</v>
      </c>
      <c r="I16" s="4" t="s">
        <v>36</v>
      </c>
      <c r="J16" s="9" t="s">
        <v>19</v>
      </c>
      <c r="K16" s="4">
        <v>0.5</v>
      </c>
      <c r="L16" s="4">
        <v>4.5</v>
      </c>
      <c r="M16" s="2" t="s">
        <v>111</v>
      </c>
    </row>
    <row r="17" spans="1:13" customFormat="1" x14ac:dyDescent="0.25">
      <c r="A17" s="4">
        <v>229637</v>
      </c>
      <c r="B17" s="4" t="s">
        <v>14</v>
      </c>
      <c r="C17" s="4" t="s">
        <v>15</v>
      </c>
      <c r="D17" s="5" t="s">
        <v>254</v>
      </c>
      <c r="E17" s="5" t="s">
        <v>255</v>
      </c>
      <c r="F17" s="5" t="str">
        <f>CONCATENATE(E17," ",G17)</f>
        <v>Abie Longstaff</v>
      </c>
      <c r="G17" s="6" t="s">
        <v>256</v>
      </c>
      <c r="H17" s="7" t="s">
        <v>257</v>
      </c>
      <c r="I17" s="4" t="s">
        <v>128</v>
      </c>
      <c r="J17" s="9" t="s">
        <v>19</v>
      </c>
      <c r="K17" s="4">
        <v>0.5</v>
      </c>
      <c r="L17" s="4">
        <v>3.2</v>
      </c>
      <c r="M17" s="2" t="s">
        <v>258</v>
      </c>
    </row>
    <row r="18" spans="1:13" customFormat="1" ht="30" x14ac:dyDescent="0.25">
      <c r="A18" s="4">
        <v>231346</v>
      </c>
      <c r="B18" s="4" t="s">
        <v>14</v>
      </c>
      <c r="C18" s="4" t="s">
        <v>15</v>
      </c>
      <c r="D18" s="5" t="s">
        <v>484</v>
      </c>
      <c r="E18" s="5" t="s">
        <v>61</v>
      </c>
      <c r="F18" s="5" t="str">
        <f>CONCATENATE(E18," ",G18)</f>
        <v>Michael Morpurgo</v>
      </c>
      <c r="G18" s="6" t="s">
        <v>485</v>
      </c>
      <c r="H18" s="7" t="s">
        <v>486</v>
      </c>
      <c r="I18" s="4" t="s">
        <v>128</v>
      </c>
      <c r="J18" s="9" t="s">
        <v>19</v>
      </c>
      <c r="K18" s="4">
        <v>0.5</v>
      </c>
      <c r="L18" s="4">
        <v>4</v>
      </c>
      <c r="M18" s="2" t="s">
        <v>258</v>
      </c>
    </row>
    <row r="19" spans="1:13" customFormat="1" ht="30" x14ac:dyDescent="0.25">
      <c r="A19" s="4">
        <v>231341</v>
      </c>
      <c r="B19" s="4" t="s">
        <v>14</v>
      </c>
      <c r="C19" s="4" t="s">
        <v>15</v>
      </c>
      <c r="D19" s="5" t="s">
        <v>125</v>
      </c>
      <c r="E19" s="5" t="s">
        <v>75</v>
      </c>
      <c r="F19" s="5" t="str">
        <f>CONCATENATE(E19," ",G19)</f>
        <v>Jo Nelson</v>
      </c>
      <c r="G19" s="6" t="s">
        <v>126</v>
      </c>
      <c r="H19" s="7" t="s">
        <v>127</v>
      </c>
      <c r="I19" s="4" t="s">
        <v>128</v>
      </c>
      <c r="J19" s="9" t="s">
        <v>19</v>
      </c>
      <c r="K19" s="4">
        <v>0.5</v>
      </c>
      <c r="L19" s="4">
        <v>3.8</v>
      </c>
      <c r="M19" s="2" t="s">
        <v>129</v>
      </c>
    </row>
    <row r="20" spans="1:13" customFormat="1" x14ac:dyDescent="0.25">
      <c r="A20" s="4">
        <v>231350</v>
      </c>
      <c r="B20" s="4" t="s">
        <v>14</v>
      </c>
      <c r="C20" s="4" t="s">
        <v>15</v>
      </c>
      <c r="D20" s="5" t="s">
        <v>446</v>
      </c>
      <c r="E20" s="5" t="s">
        <v>20</v>
      </c>
      <c r="F20" s="5" t="str">
        <f>CONCATENATE(E20," ",G20)</f>
        <v>Karen McCombie</v>
      </c>
      <c r="G20" s="6" t="s">
        <v>447</v>
      </c>
      <c r="H20" s="7" t="s">
        <v>448</v>
      </c>
      <c r="I20" s="4" t="s">
        <v>128</v>
      </c>
      <c r="J20" s="9" t="s">
        <v>19</v>
      </c>
      <c r="K20" s="4">
        <v>0.5</v>
      </c>
      <c r="L20" s="4">
        <v>5</v>
      </c>
      <c r="M20" s="2" t="s">
        <v>129</v>
      </c>
    </row>
    <row r="21" spans="1:13" customFormat="1" ht="30" x14ac:dyDescent="0.25">
      <c r="A21" s="4">
        <v>231349</v>
      </c>
      <c r="B21" s="4" t="s">
        <v>14</v>
      </c>
      <c r="C21" s="4" t="s">
        <v>15</v>
      </c>
      <c r="D21" s="5" t="s">
        <v>141</v>
      </c>
      <c r="E21" s="5" t="s">
        <v>113</v>
      </c>
      <c r="F21" s="5" t="str">
        <f>CONCATENATE(E21," ",G21)</f>
        <v>Leonie Agnew</v>
      </c>
      <c r="G21" s="6" t="s">
        <v>142</v>
      </c>
      <c r="H21" s="7" t="s">
        <v>143</v>
      </c>
      <c r="I21" s="4" t="s">
        <v>128</v>
      </c>
      <c r="J21" s="9" t="s">
        <v>19</v>
      </c>
      <c r="K21" s="4">
        <v>0.5</v>
      </c>
      <c r="L21" s="4">
        <v>4.4000000000000004</v>
      </c>
      <c r="M21" s="2" t="s">
        <v>129</v>
      </c>
    </row>
    <row r="22" spans="1:13" customFormat="1" x14ac:dyDescent="0.25">
      <c r="A22" s="4">
        <v>231362</v>
      </c>
      <c r="B22" s="4" t="s">
        <v>14</v>
      </c>
      <c r="C22" s="4" t="s">
        <v>15</v>
      </c>
      <c r="D22" s="5" t="s">
        <v>490</v>
      </c>
      <c r="E22" s="5" t="s">
        <v>491</v>
      </c>
      <c r="F22" s="5" t="str">
        <f>CONCATENATE(E22," ",G22)</f>
        <v>Penny Dolan</v>
      </c>
      <c r="G22" s="6" t="s">
        <v>59</v>
      </c>
      <c r="H22" s="7" t="s">
        <v>492</v>
      </c>
      <c r="I22" s="4" t="s">
        <v>128</v>
      </c>
      <c r="J22" s="9" t="s">
        <v>19</v>
      </c>
      <c r="K22" s="4">
        <v>0.5</v>
      </c>
      <c r="L22" s="4">
        <v>4.5</v>
      </c>
      <c r="M22" s="2" t="s">
        <v>129</v>
      </c>
    </row>
    <row r="23" spans="1:13" customFormat="1" x14ac:dyDescent="0.25">
      <c r="A23" s="4">
        <v>231355</v>
      </c>
      <c r="B23" s="4" t="s">
        <v>14</v>
      </c>
      <c r="C23" s="4" t="s">
        <v>15</v>
      </c>
      <c r="D23" s="5" t="s">
        <v>449</v>
      </c>
      <c r="E23" s="5" t="s">
        <v>418</v>
      </c>
      <c r="F23" s="5" t="str">
        <f>CONCATENATE(E23," ",G23)</f>
        <v>Thomas Bloor</v>
      </c>
      <c r="G23" s="6" t="s">
        <v>450</v>
      </c>
      <c r="H23" s="7" t="s">
        <v>451</v>
      </c>
      <c r="I23" s="4" t="s">
        <v>128</v>
      </c>
      <c r="J23" s="9" t="s">
        <v>19</v>
      </c>
      <c r="K23" s="4">
        <v>0.5</v>
      </c>
      <c r="L23" s="4">
        <v>3.8</v>
      </c>
      <c r="M23" s="2" t="s">
        <v>129</v>
      </c>
    </row>
    <row r="24" spans="1:13" customFormat="1" ht="30" x14ac:dyDescent="0.25">
      <c r="A24" s="4">
        <v>233275</v>
      </c>
      <c r="B24" s="4" t="s">
        <v>14</v>
      </c>
      <c r="C24" s="4" t="s">
        <v>15</v>
      </c>
      <c r="D24" s="5" t="s">
        <v>286</v>
      </c>
      <c r="E24" s="5" t="s">
        <v>287</v>
      </c>
      <c r="F24" s="5" t="str">
        <f>CONCATENATE(E24," ",G24)</f>
        <v>Brianóg Brady Dawson</v>
      </c>
      <c r="G24" s="6" t="s">
        <v>288</v>
      </c>
      <c r="H24" s="7" t="s">
        <v>289</v>
      </c>
      <c r="I24" s="4" t="s">
        <v>192</v>
      </c>
      <c r="J24" s="9" t="s">
        <v>19</v>
      </c>
      <c r="K24" s="4">
        <v>0.5</v>
      </c>
      <c r="L24" s="4">
        <v>2.4</v>
      </c>
      <c r="M24" s="2" t="s">
        <v>290</v>
      </c>
    </row>
    <row r="25" spans="1:13" customFormat="1" ht="30" x14ac:dyDescent="0.25">
      <c r="A25" s="4">
        <v>233274</v>
      </c>
      <c r="B25" s="4" t="s">
        <v>14</v>
      </c>
      <c r="C25" s="4" t="s">
        <v>15</v>
      </c>
      <c r="D25" s="5" t="s">
        <v>291</v>
      </c>
      <c r="E25" s="5" t="s">
        <v>287</v>
      </c>
      <c r="F25" s="5" t="str">
        <f>CONCATENATE(E25," ",G25)</f>
        <v>Brianóg Brady Dawson</v>
      </c>
      <c r="G25" s="6" t="s">
        <v>288</v>
      </c>
      <c r="H25" s="7" t="s">
        <v>292</v>
      </c>
      <c r="I25" s="4" t="s">
        <v>192</v>
      </c>
      <c r="J25" s="9" t="s">
        <v>19</v>
      </c>
      <c r="K25" s="4">
        <v>0.5</v>
      </c>
      <c r="L25" s="4">
        <v>2.2000000000000002</v>
      </c>
      <c r="M25" s="2" t="s">
        <v>290</v>
      </c>
    </row>
    <row r="26" spans="1:13" customFormat="1" x14ac:dyDescent="0.25">
      <c r="A26" s="4">
        <v>231739</v>
      </c>
      <c r="B26" s="4" t="s">
        <v>14</v>
      </c>
      <c r="C26" s="4" t="s">
        <v>15</v>
      </c>
      <c r="D26" s="5" t="s">
        <v>322</v>
      </c>
      <c r="E26" s="5" t="s">
        <v>283</v>
      </c>
      <c r="F26" s="5" t="str">
        <f>CONCATENATE(E26," ",G26)</f>
        <v>Alan MacDonald</v>
      </c>
      <c r="G26" s="6" t="s">
        <v>323</v>
      </c>
      <c r="H26" s="7" t="s">
        <v>324</v>
      </c>
      <c r="I26" s="4" t="s">
        <v>80</v>
      </c>
      <c r="J26" s="9" t="s">
        <v>19</v>
      </c>
      <c r="K26" s="4">
        <v>1</v>
      </c>
      <c r="L26" s="4">
        <v>3.5</v>
      </c>
      <c r="M26" s="2" t="s">
        <v>325</v>
      </c>
    </row>
    <row r="27" spans="1:13" customFormat="1" ht="30" x14ac:dyDescent="0.25">
      <c r="A27" s="4">
        <v>233397</v>
      </c>
      <c r="B27" s="4" t="s">
        <v>14</v>
      </c>
      <c r="C27" s="4" t="s">
        <v>15</v>
      </c>
      <c r="D27" s="10" t="s">
        <v>332</v>
      </c>
      <c r="E27" s="5" t="s">
        <v>38</v>
      </c>
      <c r="F27" s="5" t="str">
        <f>CONCATENATE(E27," ",G27)</f>
        <v>Dav Pilkey</v>
      </c>
      <c r="G27" s="6" t="s">
        <v>39</v>
      </c>
      <c r="H27" s="7" t="s">
        <v>333</v>
      </c>
      <c r="I27" s="4" t="s">
        <v>334</v>
      </c>
      <c r="J27" s="9" t="s">
        <v>19</v>
      </c>
      <c r="K27" s="4">
        <v>1</v>
      </c>
      <c r="L27" s="4">
        <v>2.2999999999999998</v>
      </c>
      <c r="M27" s="2" t="s">
        <v>40</v>
      </c>
    </row>
    <row r="28" spans="1:13" customFormat="1" ht="30" x14ac:dyDescent="0.25">
      <c r="A28" s="4">
        <v>232766</v>
      </c>
      <c r="B28" s="4" t="s">
        <v>14</v>
      </c>
      <c r="C28" s="4" t="s">
        <v>15</v>
      </c>
      <c r="D28" s="5" t="s">
        <v>408</v>
      </c>
      <c r="E28" s="5" t="s">
        <v>22</v>
      </c>
      <c r="F28" s="5" t="str">
        <f>CONCATENATE(E28," ",G28)</f>
        <v>Elizabeth Nielsen</v>
      </c>
      <c r="G28" s="6" t="s">
        <v>409</v>
      </c>
      <c r="H28" s="7" t="s">
        <v>410</v>
      </c>
      <c r="I28" s="4" t="s">
        <v>36</v>
      </c>
      <c r="J28" s="9" t="s">
        <v>19</v>
      </c>
      <c r="K28" s="4">
        <v>0.5</v>
      </c>
      <c r="L28" s="4">
        <v>3.7</v>
      </c>
      <c r="M28" s="2" t="s">
        <v>72</v>
      </c>
    </row>
    <row r="29" spans="1:13" customFormat="1" ht="30" x14ac:dyDescent="0.25">
      <c r="A29" s="4">
        <v>231760</v>
      </c>
      <c r="B29" s="4" t="s">
        <v>14</v>
      </c>
      <c r="C29" s="4" t="s">
        <v>15</v>
      </c>
      <c r="D29" s="5" t="s">
        <v>335</v>
      </c>
      <c r="E29" s="5" t="s">
        <v>255</v>
      </c>
      <c r="F29" s="5" t="str">
        <f>CONCATENATE(E29," ",G29)</f>
        <v>Abie Longstaff</v>
      </c>
      <c r="G29" s="6" t="s">
        <v>256</v>
      </c>
      <c r="H29" s="7" t="s">
        <v>336</v>
      </c>
      <c r="I29" s="4" t="s">
        <v>337</v>
      </c>
      <c r="J29" s="9" t="s">
        <v>19</v>
      </c>
      <c r="K29" s="4">
        <v>0.5</v>
      </c>
      <c r="L29" s="4">
        <v>3.5</v>
      </c>
      <c r="M29" s="2" t="s">
        <v>338</v>
      </c>
    </row>
    <row r="30" spans="1:13" customFormat="1" ht="30" x14ac:dyDescent="0.25">
      <c r="A30" s="4">
        <v>231759</v>
      </c>
      <c r="B30" s="4" t="s">
        <v>14</v>
      </c>
      <c r="C30" s="4" t="s">
        <v>15</v>
      </c>
      <c r="D30" s="5" t="s">
        <v>474</v>
      </c>
      <c r="E30" s="5" t="s">
        <v>255</v>
      </c>
      <c r="F30" s="5" t="str">
        <f>CONCATENATE(E30," ",G30)</f>
        <v>Abie Longstaff</v>
      </c>
      <c r="G30" s="6" t="s">
        <v>256</v>
      </c>
      <c r="H30" s="7" t="s">
        <v>475</v>
      </c>
      <c r="I30" s="4" t="s">
        <v>337</v>
      </c>
      <c r="J30" s="9" t="s">
        <v>19</v>
      </c>
      <c r="K30" s="4">
        <v>0.5</v>
      </c>
      <c r="L30" s="4">
        <v>3.5</v>
      </c>
      <c r="M30" s="2" t="s">
        <v>338</v>
      </c>
    </row>
    <row r="31" spans="1:13" customFormat="1" x14ac:dyDescent="0.25">
      <c r="A31" s="4">
        <v>227868</v>
      </c>
      <c r="B31" s="4" t="s">
        <v>14</v>
      </c>
      <c r="C31" s="4" t="s">
        <v>15</v>
      </c>
      <c r="D31" s="5" t="s">
        <v>508</v>
      </c>
      <c r="E31" s="5" t="s">
        <v>509</v>
      </c>
      <c r="F31" s="5" t="str">
        <f>CONCATENATE(E31," ",G31)</f>
        <v>Enid Blyton</v>
      </c>
      <c r="G31" s="6" t="s">
        <v>510</v>
      </c>
      <c r="H31" s="7" t="s">
        <v>511</v>
      </c>
      <c r="I31" s="4" t="s">
        <v>64</v>
      </c>
      <c r="J31" s="9" t="s">
        <v>19</v>
      </c>
      <c r="K31" s="4">
        <v>1</v>
      </c>
      <c r="L31" s="4">
        <v>3.9</v>
      </c>
      <c r="M31" s="2" t="s">
        <v>512</v>
      </c>
    </row>
    <row r="32" spans="1:13" customFormat="1" ht="30" x14ac:dyDescent="0.25">
      <c r="A32" s="4">
        <v>230153</v>
      </c>
      <c r="B32" s="4" t="s">
        <v>14</v>
      </c>
      <c r="C32" s="4" t="s">
        <v>15</v>
      </c>
      <c r="D32" s="5" t="s">
        <v>249</v>
      </c>
      <c r="E32" s="5" t="s">
        <v>50</v>
      </c>
      <c r="F32" s="5" t="str">
        <f>CONCATENATE(E32," ",G32)</f>
        <v>Sara Pennypacker</v>
      </c>
      <c r="G32" s="6" t="s">
        <v>250</v>
      </c>
      <c r="H32" s="7" t="s">
        <v>251</v>
      </c>
      <c r="I32" s="4" t="s">
        <v>252</v>
      </c>
      <c r="J32" s="9" t="s">
        <v>19</v>
      </c>
      <c r="K32" s="4">
        <v>1</v>
      </c>
      <c r="L32" s="4">
        <v>4.5</v>
      </c>
      <c r="M32" s="2" t="s">
        <v>253</v>
      </c>
    </row>
    <row r="33" spans="1:13" customFormat="1" x14ac:dyDescent="0.25">
      <c r="A33" s="4">
        <v>233366</v>
      </c>
      <c r="B33" s="4" t="s">
        <v>14</v>
      </c>
      <c r="C33" s="4" t="s">
        <v>15</v>
      </c>
      <c r="D33" s="5" t="s">
        <v>425</v>
      </c>
      <c r="E33" s="5" t="s">
        <v>422</v>
      </c>
      <c r="F33" s="5" t="str">
        <f>CONCATENATE(E33," ",G33)</f>
        <v>Kim Kane</v>
      </c>
      <c r="G33" s="6" t="s">
        <v>423</v>
      </c>
      <c r="H33" s="7" t="s">
        <v>426</v>
      </c>
      <c r="I33" s="4" t="s">
        <v>86</v>
      </c>
      <c r="J33" s="9" t="s">
        <v>19</v>
      </c>
      <c r="K33" s="4">
        <v>0.5</v>
      </c>
      <c r="L33" s="4">
        <v>1.9</v>
      </c>
      <c r="M33" s="2" t="s">
        <v>427</v>
      </c>
    </row>
    <row r="34" spans="1:13" customFormat="1" x14ac:dyDescent="0.25">
      <c r="A34" s="4">
        <v>233368</v>
      </c>
      <c r="B34" s="4" t="s">
        <v>14</v>
      </c>
      <c r="C34" s="4" t="s">
        <v>15</v>
      </c>
      <c r="D34" s="5" t="s">
        <v>428</v>
      </c>
      <c r="E34" s="5" t="s">
        <v>422</v>
      </c>
      <c r="F34" s="5" t="str">
        <f>CONCATENATE(E34," ",G34)</f>
        <v>Kim Kane</v>
      </c>
      <c r="G34" s="6" t="s">
        <v>423</v>
      </c>
      <c r="H34" s="7" t="s">
        <v>429</v>
      </c>
      <c r="I34" s="4" t="s">
        <v>86</v>
      </c>
      <c r="J34" s="9" t="s">
        <v>19</v>
      </c>
      <c r="K34" s="4">
        <v>0.5</v>
      </c>
      <c r="L34" s="4">
        <v>2</v>
      </c>
      <c r="M34" s="2" t="s">
        <v>427</v>
      </c>
    </row>
    <row r="35" spans="1:13" customFormat="1" x14ac:dyDescent="0.25">
      <c r="A35" s="4">
        <v>233367</v>
      </c>
      <c r="B35" s="4" t="s">
        <v>14</v>
      </c>
      <c r="C35" s="4" t="s">
        <v>15</v>
      </c>
      <c r="D35" s="5" t="s">
        <v>430</v>
      </c>
      <c r="E35" s="5" t="s">
        <v>422</v>
      </c>
      <c r="F35" s="5" t="str">
        <f>CONCATENATE(E35," ",G35)</f>
        <v>Kim Kane</v>
      </c>
      <c r="G35" s="6" t="s">
        <v>423</v>
      </c>
      <c r="H35" s="7" t="s">
        <v>431</v>
      </c>
      <c r="I35" s="4" t="s">
        <v>86</v>
      </c>
      <c r="J35" s="9" t="s">
        <v>19</v>
      </c>
      <c r="K35" s="4">
        <v>0.5</v>
      </c>
      <c r="L35" s="4">
        <v>2.1</v>
      </c>
      <c r="M35" s="2" t="s">
        <v>427</v>
      </c>
    </row>
    <row r="36" spans="1:13" customFormat="1" ht="30" x14ac:dyDescent="0.25">
      <c r="A36" s="4">
        <v>233369</v>
      </c>
      <c r="B36" s="4" t="s">
        <v>14</v>
      </c>
      <c r="C36" s="4" t="s">
        <v>34</v>
      </c>
      <c r="D36" s="5" t="s">
        <v>411</v>
      </c>
      <c r="E36" s="5" t="s">
        <v>412</v>
      </c>
      <c r="F36" s="5" t="str">
        <f>CONCATENATE(E36," ",G36)</f>
        <v>Abbie Dunne</v>
      </c>
      <c r="G36" s="6" t="s">
        <v>413</v>
      </c>
      <c r="H36" s="7" t="s">
        <v>414</v>
      </c>
      <c r="I36" s="4" t="s">
        <v>36</v>
      </c>
      <c r="J36" s="9" t="s">
        <v>19</v>
      </c>
      <c r="K36" s="4">
        <v>0.5</v>
      </c>
      <c r="L36" s="4">
        <v>2</v>
      </c>
      <c r="M36" s="2" t="s">
        <v>415</v>
      </c>
    </row>
    <row r="37" spans="1:13" customFormat="1" x14ac:dyDescent="0.25">
      <c r="A37" s="4">
        <v>233258</v>
      </c>
      <c r="B37" s="4" t="s">
        <v>14</v>
      </c>
      <c r="C37" s="4" t="s">
        <v>15</v>
      </c>
      <c r="D37" s="5" t="s">
        <v>547</v>
      </c>
      <c r="E37" s="5" t="s">
        <v>548</v>
      </c>
      <c r="F37" s="5" t="str">
        <f>CONCATENATE(E37," ",G37)</f>
        <v>Anthony McGowan</v>
      </c>
      <c r="G37" s="6" t="s">
        <v>549</v>
      </c>
      <c r="H37" s="7" t="s">
        <v>550</v>
      </c>
      <c r="I37" s="4" t="s">
        <v>46</v>
      </c>
      <c r="J37" s="9" t="s">
        <v>19</v>
      </c>
      <c r="K37" s="4">
        <v>0.5</v>
      </c>
      <c r="L37" s="4">
        <v>3.7</v>
      </c>
      <c r="M37" s="2" t="s">
        <v>507</v>
      </c>
    </row>
    <row r="38" spans="1:13" customFormat="1" ht="30" x14ac:dyDescent="0.25">
      <c r="A38" s="4">
        <v>233259</v>
      </c>
      <c r="B38" s="4" t="s">
        <v>14</v>
      </c>
      <c r="C38" s="4" t="s">
        <v>15</v>
      </c>
      <c r="D38" s="5" t="s">
        <v>503</v>
      </c>
      <c r="E38" s="5" t="s">
        <v>504</v>
      </c>
      <c r="F38" s="5" t="str">
        <f>CONCATENATE(E38," ",G38)</f>
        <v>Jeremy Strong</v>
      </c>
      <c r="G38" s="6" t="s">
        <v>505</v>
      </c>
      <c r="H38" s="7" t="s">
        <v>506</v>
      </c>
      <c r="I38" s="4" t="s">
        <v>46</v>
      </c>
      <c r="J38" s="9" t="s">
        <v>19</v>
      </c>
      <c r="K38" s="4">
        <v>0.5</v>
      </c>
      <c r="L38" s="4">
        <v>3.7</v>
      </c>
      <c r="M38" s="2" t="s">
        <v>507</v>
      </c>
    </row>
    <row r="39" spans="1:13" customFormat="1" ht="30" x14ac:dyDescent="0.25">
      <c r="A39" s="4">
        <v>232142</v>
      </c>
      <c r="B39" s="4" t="s">
        <v>14</v>
      </c>
      <c r="C39" s="4" t="s">
        <v>15</v>
      </c>
      <c r="D39" s="5" t="s">
        <v>402</v>
      </c>
      <c r="E39" s="5" t="s">
        <v>403</v>
      </c>
      <c r="F39" s="5" t="str">
        <f>CONCATENATE(E39," ",G39)</f>
        <v>Alison Uttley</v>
      </c>
      <c r="G39" s="6" t="s">
        <v>404</v>
      </c>
      <c r="H39" s="7" t="s">
        <v>405</v>
      </c>
      <c r="I39" s="4" t="s">
        <v>406</v>
      </c>
      <c r="J39" s="9" t="s">
        <v>19</v>
      </c>
      <c r="K39" s="4">
        <v>0.5</v>
      </c>
      <c r="L39" s="4">
        <v>4.2</v>
      </c>
      <c r="M39" s="2" t="s">
        <v>407</v>
      </c>
    </row>
    <row r="40" spans="1:13" customFormat="1" x14ac:dyDescent="0.25">
      <c r="A40" s="4">
        <v>232132</v>
      </c>
      <c r="B40" s="4" t="s">
        <v>14</v>
      </c>
      <c r="C40" s="4" t="s">
        <v>15</v>
      </c>
      <c r="D40" s="5" t="s">
        <v>516</v>
      </c>
      <c r="E40" s="5" t="s">
        <v>403</v>
      </c>
      <c r="F40" s="5" t="str">
        <f>CONCATENATE(E40," ",G40)</f>
        <v>Alison Uttley</v>
      </c>
      <c r="G40" s="6" t="s">
        <v>404</v>
      </c>
      <c r="H40" s="7" t="s">
        <v>517</v>
      </c>
      <c r="I40" s="4" t="s">
        <v>406</v>
      </c>
      <c r="J40" s="9" t="s">
        <v>19</v>
      </c>
      <c r="K40" s="4">
        <v>0.5</v>
      </c>
      <c r="L40" s="4">
        <v>4</v>
      </c>
      <c r="M40" s="2" t="s">
        <v>407</v>
      </c>
    </row>
    <row r="41" spans="1:13" customFormat="1" ht="30" x14ac:dyDescent="0.25">
      <c r="A41" s="4">
        <v>230772</v>
      </c>
      <c r="B41" s="4" t="s">
        <v>14</v>
      </c>
      <c r="C41" s="4" t="s">
        <v>15</v>
      </c>
      <c r="D41" s="5" t="s">
        <v>298</v>
      </c>
      <c r="E41" s="5" t="s">
        <v>84</v>
      </c>
      <c r="F41" s="5" t="str">
        <f>CONCATENATE(E41," ",G41)</f>
        <v>Daisy Meadows</v>
      </c>
      <c r="G41" s="6" t="s">
        <v>85</v>
      </c>
      <c r="H41" s="7" t="s">
        <v>299</v>
      </c>
      <c r="I41" s="4" t="s">
        <v>58</v>
      </c>
      <c r="J41" s="9" t="s">
        <v>19</v>
      </c>
      <c r="K41" s="4">
        <v>1</v>
      </c>
      <c r="L41" s="4">
        <v>4.0999999999999996</v>
      </c>
      <c r="M41" s="2" t="s">
        <v>300</v>
      </c>
    </row>
    <row r="42" spans="1:13" customFormat="1" x14ac:dyDescent="0.25">
      <c r="A42" s="4">
        <v>230773</v>
      </c>
      <c r="B42" s="4" t="s">
        <v>14</v>
      </c>
      <c r="C42" s="4" t="s">
        <v>15</v>
      </c>
      <c r="D42" s="5" t="s">
        <v>326</v>
      </c>
      <c r="E42" s="5" t="s">
        <v>84</v>
      </c>
      <c r="F42" s="5" t="str">
        <f>CONCATENATE(E42," ",G42)</f>
        <v>Daisy Meadows</v>
      </c>
      <c r="G42" s="6" t="s">
        <v>85</v>
      </c>
      <c r="H42" s="7" t="s">
        <v>327</v>
      </c>
      <c r="I42" s="4" t="s">
        <v>58</v>
      </c>
      <c r="J42" s="9" t="s">
        <v>19</v>
      </c>
      <c r="K42" s="4">
        <v>1</v>
      </c>
      <c r="L42" s="4">
        <v>3.9</v>
      </c>
      <c r="M42" s="2" t="s">
        <v>300</v>
      </c>
    </row>
    <row r="43" spans="1:13" customFormat="1" ht="30" x14ac:dyDescent="0.25">
      <c r="A43" s="4">
        <v>230768</v>
      </c>
      <c r="B43" s="4" t="s">
        <v>14</v>
      </c>
      <c r="C43" s="4" t="s">
        <v>15</v>
      </c>
      <c r="D43" s="5" t="s">
        <v>527</v>
      </c>
      <c r="E43" s="5" t="s">
        <v>84</v>
      </c>
      <c r="F43" s="5" t="str">
        <f>CONCATENATE(E43," ",G43)</f>
        <v>Daisy Meadows</v>
      </c>
      <c r="G43" s="6" t="s">
        <v>85</v>
      </c>
      <c r="H43" s="7" t="s">
        <v>528</v>
      </c>
      <c r="I43" s="4" t="s">
        <v>58</v>
      </c>
      <c r="J43" s="9" t="s">
        <v>19</v>
      </c>
      <c r="K43" s="4">
        <v>1</v>
      </c>
      <c r="L43" s="4">
        <v>4</v>
      </c>
      <c r="M43" s="2" t="s">
        <v>300</v>
      </c>
    </row>
    <row r="44" spans="1:13" customFormat="1" x14ac:dyDescent="0.25">
      <c r="A44" s="4">
        <v>229463</v>
      </c>
      <c r="B44" s="4" t="s">
        <v>14</v>
      </c>
      <c r="C44" s="4" t="s">
        <v>15</v>
      </c>
      <c r="D44" s="5" t="s">
        <v>532</v>
      </c>
      <c r="E44" s="5" t="s">
        <v>357</v>
      </c>
      <c r="F44" s="5" t="str">
        <f>CONCATENATE(E44," ",G44)</f>
        <v>Tim Healey</v>
      </c>
      <c r="G44" s="6" t="s">
        <v>533</v>
      </c>
      <c r="H44" s="7" t="s">
        <v>534</v>
      </c>
      <c r="I44" s="4" t="s">
        <v>64</v>
      </c>
      <c r="J44" s="9" t="s">
        <v>19</v>
      </c>
      <c r="K44" s="4">
        <v>0.5</v>
      </c>
      <c r="L44" s="4">
        <v>4.3</v>
      </c>
      <c r="M44" s="2" t="s">
        <v>535</v>
      </c>
    </row>
    <row r="45" spans="1:13" customFormat="1" ht="30" x14ac:dyDescent="0.25">
      <c r="A45" s="4">
        <v>233370</v>
      </c>
      <c r="B45" s="4" t="s">
        <v>14</v>
      </c>
      <c r="C45" s="4" t="s">
        <v>15</v>
      </c>
      <c r="D45" s="5" t="s">
        <v>211</v>
      </c>
      <c r="E45" s="5" t="s">
        <v>48</v>
      </c>
      <c r="F45" s="5" t="str">
        <f>CONCATENATE(E45," ",G45)</f>
        <v>Adam Hargreaves</v>
      </c>
      <c r="G45" s="6" t="s">
        <v>212</v>
      </c>
      <c r="H45" s="7" t="s">
        <v>213</v>
      </c>
      <c r="I45" s="4" t="s">
        <v>214</v>
      </c>
      <c r="J45" s="9" t="s">
        <v>19</v>
      </c>
      <c r="K45" s="4">
        <v>0.5</v>
      </c>
      <c r="L45" s="4">
        <v>2.5</v>
      </c>
      <c r="M45" s="2" t="s">
        <v>215</v>
      </c>
    </row>
    <row r="46" spans="1:13" customFormat="1" x14ac:dyDescent="0.25">
      <c r="A46" s="4">
        <v>230190</v>
      </c>
      <c r="B46" s="4" t="s">
        <v>14</v>
      </c>
      <c r="C46" s="4" t="s">
        <v>15</v>
      </c>
      <c r="D46" s="5" t="s">
        <v>498</v>
      </c>
      <c r="E46" s="5" t="s">
        <v>499</v>
      </c>
      <c r="F46" s="5" t="str">
        <f>CONCATENATE(E46," ",G46)</f>
        <v>Wendy Finney</v>
      </c>
      <c r="G46" s="6" t="s">
        <v>500</v>
      </c>
      <c r="H46" s="7" t="s">
        <v>501</v>
      </c>
      <c r="I46" s="4" t="s">
        <v>41</v>
      </c>
      <c r="J46" s="9" t="s">
        <v>19</v>
      </c>
      <c r="K46" s="4">
        <v>0.5</v>
      </c>
      <c r="L46" s="4">
        <v>4.3</v>
      </c>
      <c r="M46" s="2" t="s">
        <v>502</v>
      </c>
    </row>
    <row r="47" spans="1:13" customFormat="1" ht="30" x14ac:dyDescent="0.25">
      <c r="A47" s="4">
        <v>228670</v>
      </c>
      <c r="B47" s="4" t="s">
        <v>14</v>
      </c>
      <c r="C47" s="4" t="s">
        <v>15</v>
      </c>
      <c r="D47" s="5" t="s">
        <v>493</v>
      </c>
      <c r="E47" s="5" t="s">
        <v>494</v>
      </c>
      <c r="F47" s="5" t="str">
        <f>CONCATENATE(E47," ",G47)</f>
        <v>Laura North</v>
      </c>
      <c r="G47" s="6" t="s">
        <v>495</v>
      </c>
      <c r="H47" s="7" t="s">
        <v>496</v>
      </c>
      <c r="I47" s="4" t="s">
        <v>42</v>
      </c>
      <c r="J47" s="9" t="s">
        <v>19</v>
      </c>
      <c r="K47" s="4">
        <v>0.5</v>
      </c>
      <c r="L47" s="4">
        <v>3.4</v>
      </c>
      <c r="M47" s="2" t="s">
        <v>497</v>
      </c>
    </row>
    <row r="48" spans="1:13" customFormat="1" ht="30" x14ac:dyDescent="0.25">
      <c r="A48" s="4">
        <v>231968</v>
      </c>
      <c r="B48" s="4" t="s">
        <v>14</v>
      </c>
      <c r="C48" s="4" t="s">
        <v>15</v>
      </c>
      <c r="D48" s="5" t="s">
        <v>452</v>
      </c>
      <c r="E48" s="5" t="s">
        <v>71</v>
      </c>
      <c r="F48" s="5" t="str">
        <f>CONCATENATE(E48," ",G48)</f>
        <v>Claire O'Brien</v>
      </c>
      <c r="G48" s="6" t="s">
        <v>453</v>
      </c>
      <c r="H48" s="7" t="s">
        <v>454</v>
      </c>
      <c r="I48" s="4" t="s">
        <v>42</v>
      </c>
      <c r="J48" s="9" t="s">
        <v>19</v>
      </c>
      <c r="K48" s="4">
        <v>0.5</v>
      </c>
      <c r="L48" s="4">
        <v>4</v>
      </c>
      <c r="M48" s="2" t="s">
        <v>120</v>
      </c>
    </row>
    <row r="49" spans="1:13" customFormat="1" ht="30" x14ac:dyDescent="0.25">
      <c r="A49" s="4">
        <v>231967</v>
      </c>
      <c r="B49" s="4" t="s">
        <v>14</v>
      </c>
      <c r="C49" s="4" t="s">
        <v>15</v>
      </c>
      <c r="D49" s="5" t="s">
        <v>116</v>
      </c>
      <c r="E49" s="5" t="s">
        <v>117</v>
      </c>
      <c r="F49" s="5" t="str">
        <f>CONCATENATE(E49," ",G49)</f>
        <v>Kay Woodward</v>
      </c>
      <c r="G49" s="6" t="s">
        <v>118</v>
      </c>
      <c r="H49" s="7" t="s">
        <v>119</v>
      </c>
      <c r="I49" s="4" t="s">
        <v>42</v>
      </c>
      <c r="J49" s="9" t="s">
        <v>19</v>
      </c>
      <c r="K49" s="4">
        <v>0.5</v>
      </c>
      <c r="L49" s="4">
        <v>3.8</v>
      </c>
      <c r="M49" s="2" t="s">
        <v>120</v>
      </c>
    </row>
    <row r="50" spans="1:13" customFormat="1" x14ac:dyDescent="0.25">
      <c r="A50" s="4">
        <v>232408</v>
      </c>
      <c r="B50" s="4" t="s">
        <v>14</v>
      </c>
      <c r="C50" s="4" t="s">
        <v>15</v>
      </c>
      <c r="D50" s="5" t="s">
        <v>460</v>
      </c>
      <c r="E50" s="5" t="s">
        <v>461</v>
      </c>
      <c r="F50" s="5" t="str">
        <f>CONCATENATE(E50," ",G50)</f>
        <v>Jane Clarke</v>
      </c>
      <c r="G50" s="6" t="s">
        <v>275</v>
      </c>
      <c r="H50" s="7" t="s">
        <v>462</v>
      </c>
      <c r="I50" s="4" t="s">
        <v>44</v>
      </c>
      <c r="J50" s="9" t="s">
        <v>19</v>
      </c>
      <c r="K50" s="4">
        <v>0.5</v>
      </c>
      <c r="L50" s="4">
        <v>2.4</v>
      </c>
      <c r="M50" s="2" t="s">
        <v>54</v>
      </c>
    </row>
    <row r="51" spans="1:13" customFormat="1" ht="30" x14ac:dyDescent="0.25">
      <c r="A51" s="4">
        <v>232411</v>
      </c>
      <c r="B51" s="4" t="s">
        <v>14</v>
      </c>
      <c r="C51" s="4" t="s">
        <v>15</v>
      </c>
      <c r="D51" s="5" t="s">
        <v>458</v>
      </c>
      <c r="E51" s="5" t="s">
        <v>55</v>
      </c>
      <c r="F51" s="5" t="str">
        <f>CONCATENATE(E51," ",G51)</f>
        <v>Jill Atkins</v>
      </c>
      <c r="G51" s="6" t="s">
        <v>56</v>
      </c>
      <c r="H51" s="7" t="s">
        <v>459</v>
      </c>
      <c r="I51" s="4" t="s">
        <v>44</v>
      </c>
      <c r="J51" s="9" t="s">
        <v>19</v>
      </c>
      <c r="K51" s="4">
        <v>0.5</v>
      </c>
      <c r="L51" s="4">
        <v>3.6</v>
      </c>
      <c r="M51" s="2" t="s">
        <v>54</v>
      </c>
    </row>
    <row r="52" spans="1:13" customFormat="1" x14ac:dyDescent="0.25">
      <c r="A52" s="4">
        <v>232413</v>
      </c>
      <c r="B52" s="4" t="s">
        <v>14</v>
      </c>
      <c r="C52" s="4" t="s">
        <v>15</v>
      </c>
      <c r="D52" s="5" t="s">
        <v>463</v>
      </c>
      <c r="E52" s="5" t="s">
        <v>52</v>
      </c>
      <c r="F52" s="5" t="str">
        <f>CONCATENATE(E52," ",G52)</f>
        <v>John Townsend</v>
      </c>
      <c r="G52" s="6" t="s">
        <v>53</v>
      </c>
      <c r="H52" s="7" t="s">
        <v>464</v>
      </c>
      <c r="I52" s="4" t="s">
        <v>44</v>
      </c>
      <c r="J52" s="9" t="s">
        <v>19</v>
      </c>
      <c r="K52" s="4">
        <v>0.5</v>
      </c>
      <c r="L52" s="4">
        <v>3.4</v>
      </c>
      <c r="M52" s="2" t="s">
        <v>54</v>
      </c>
    </row>
    <row r="53" spans="1:13" customFormat="1" x14ac:dyDescent="0.25">
      <c r="A53" s="4">
        <v>232405</v>
      </c>
      <c r="B53" s="4" t="s">
        <v>14</v>
      </c>
      <c r="C53" s="4" t="s">
        <v>15</v>
      </c>
      <c r="D53" s="5" t="s">
        <v>455</v>
      </c>
      <c r="E53" s="5" t="s">
        <v>456</v>
      </c>
      <c r="F53" s="5" t="str">
        <f>CONCATENATE(E53," ",G53)</f>
        <v>Maggie Freeman</v>
      </c>
      <c r="G53" s="6" t="s">
        <v>24</v>
      </c>
      <c r="H53" s="7" t="s">
        <v>457</v>
      </c>
      <c r="I53" s="4" t="s">
        <v>44</v>
      </c>
      <c r="J53" s="9" t="s">
        <v>19</v>
      </c>
      <c r="K53" s="4">
        <v>0.5</v>
      </c>
      <c r="L53" s="4">
        <v>3.2</v>
      </c>
      <c r="M53" s="2" t="s">
        <v>54</v>
      </c>
    </row>
    <row r="54" spans="1:13" customFormat="1" x14ac:dyDescent="0.25">
      <c r="A54" s="4">
        <v>231755</v>
      </c>
      <c r="B54" s="4" t="s">
        <v>14</v>
      </c>
      <c r="C54" s="4" t="s">
        <v>34</v>
      </c>
      <c r="D54" s="5" t="s">
        <v>468</v>
      </c>
      <c r="E54" s="5" t="s">
        <v>63</v>
      </c>
      <c r="F54" s="5" t="str">
        <f>CONCATENATE(E54," ",G54)</f>
        <v>Emma Tranter</v>
      </c>
      <c r="G54" s="6" t="s">
        <v>469</v>
      </c>
      <c r="H54" s="7" t="s">
        <v>470</v>
      </c>
      <c r="I54" s="4" t="s">
        <v>17</v>
      </c>
      <c r="J54" s="9" t="s">
        <v>19</v>
      </c>
      <c r="K54" s="4">
        <v>0.5</v>
      </c>
      <c r="L54" s="4">
        <v>3.6</v>
      </c>
      <c r="M54" s="2" t="s">
        <v>471</v>
      </c>
    </row>
    <row r="55" spans="1:13" customFormat="1" x14ac:dyDescent="0.25">
      <c r="A55" s="4">
        <v>231754</v>
      </c>
      <c r="B55" s="4" t="s">
        <v>14</v>
      </c>
      <c r="C55" s="4" t="s">
        <v>34</v>
      </c>
      <c r="D55" s="5" t="s">
        <v>472</v>
      </c>
      <c r="E55" s="5" t="s">
        <v>63</v>
      </c>
      <c r="F55" s="5" t="str">
        <f>CONCATENATE(E55," ",G55)</f>
        <v>Emma Tranter</v>
      </c>
      <c r="G55" s="6" t="s">
        <v>469</v>
      </c>
      <c r="H55" s="7" t="s">
        <v>473</v>
      </c>
      <c r="I55" s="4" t="s">
        <v>17</v>
      </c>
      <c r="J55" s="9" t="s">
        <v>19</v>
      </c>
      <c r="K55" s="4">
        <v>0.5</v>
      </c>
      <c r="L55" s="4">
        <v>3.4</v>
      </c>
      <c r="M55" s="2" t="s">
        <v>471</v>
      </c>
    </row>
    <row r="56" spans="1:13" customFormat="1" ht="30" x14ac:dyDescent="0.25">
      <c r="A56" s="4">
        <v>232822</v>
      </c>
      <c r="B56" s="4" t="s">
        <v>14</v>
      </c>
      <c r="C56" s="4" t="s">
        <v>15</v>
      </c>
      <c r="D56" s="5" t="s">
        <v>551</v>
      </c>
      <c r="E56" s="5" t="s">
        <v>552</v>
      </c>
      <c r="F56" s="5" t="str">
        <f>CONCATENATE(E56," ",G56)</f>
        <v>Terry Deary</v>
      </c>
      <c r="G56" s="6" t="s">
        <v>553</v>
      </c>
      <c r="H56" s="7" t="s">
        <v>554</v>
      </c>
      <c r="I56" s="4" t="s">
        <v>88</v>
      </c>
      <c r="J56" s="9" t="s">
        <v>19</v>
      </c>
      <c r="K56" s="4">
        <v>1</v>
      </c>
      <c r="L56" s="4">
        <v>4</v>
      </c>
      <c r="M56" s="2" t="s">
        <v>555</v>
      </c>
    </row>
    <row r="57" spans="1:13" customFormat="1" x14ac:dyDescent="0.25">
      <c r="A57" s="4">
        <v>232819</v>
      </c>
      <c r="B57" s="4" t="s">
        <v>14</v>
      </c>
      <c r="C57" s="4" t="s">
        <v>15</v>
      </c>
      <c r="D57" s="5" t="s">
        <v>556</v>
      </c>
      <c r="E57" s="5" t="s">
        <v>552</v>
      </c>
      <c r="F57" s="5" t="str">
        <f>CONCATENATE(E57," ",G57)</f>
        <v>Terry Deary</v>
      </c>
      <c r="G57" s="6" t="s">
        <v>553</v>
      </c>
      <c r="H57" s="7" t="s">
        <v>557</v>
      </c>
      <c r="I57" s="4" t="s">
        <v>88</v>
      </c>
      <c r="J57" s="9" t="s">
        <v>19</v>
      </c>
      <c r="K57" s="4">
        <v>1</v>
      </c>
      <c r="L57" s="4">
        <v>3.8</v>
      </c>
      <c r="M57" s="2" t="s">
        <v>555</v>
      </c>
    </row>
    <row r="58" spans="1:13" customFormat="1" ht="30" x14ac:dyDescent="0.25">
      <c r="A58" s="4">
        <v>233361</v>
      </c>
      <c r="B58" s="4" t="s">
        <v>14</v>
      </c>
      <c r="C58" s="4" t="s">
        <v>15</v>
      </c>
      <c r="D58" s="5" t="s">
        <v>432</v>
      </c>
      <c r="E58" s="5" t="s">
        <v>433</v>
      </c>
      <c r="F58" s="5" t="str">
        <f>CONCATENATE(E58," ",G58)</f>
        <v>Ailsa Wild</v>
      </c>
      <c r="G58" s="6" t="s">
        <v>434</v>
      </c>
      <c r="H58" s="7" t="s">
        <v>435</v>
      </c>
      <c r="I58" s="4" t="s">
        <v>86</v>
      </c>
      <c r="J58" s="9" t="s">
        <v>19</v>
      </c>
      <c r="K58" s="4">
        <v>1</v>
      </c>
      <c r="L58" s="4">
        <v>3.9</v>
      </c>
      <c r="M58" s="2" t="s">
        <v>436</v>
      </c>
    </row>
    <row r="59" spans="1:13" customFormat="1" ht="30" x14ac:dyDescent="0.25">
      <c r="A59" s="4">
        <v>233363</v>
      </c>
      <c r="B59" s="4" t="s">
        <v>14</v>
      </c>
      <c r="C59" s="4" t="s">
        <v>15</v>
      </c>
      <c r="D59" s="5" t="s">
        <v>440</v>
      </c>
      <c r="E59" s="5" t="s">
        <v>433</v>
      </c>
      <c r="F59" s="5" t="str">
        <f>CONCATENATE(E59," ",G59)</f>
        <v>Ailsa Wild</v>
      </c>
      <c r="G59" s="6" t="s">
        <v>434</v>
      </c>
      <c r="H59" s="7" t="s">
        <v>441</v>
      </c>
      <c r="I59" s="4" t="s">
        <v>86</v>
      </c>
      <c r="J59" s="9" t="s">
        <v>19</v>
      </c>
      <c r="K59" s="4">
        <v>1</v>
      </c>
      <c r="L59" s="4">
        <v>3.9</v>
      </c>
      <c r="M59" s="2" t="s">
        <v>436</v>
      </c>
    </row>
    <row r="60" spans="1:13" customFormat="1" ht="30" x14ac:dyDescent="0.25">
      <c r="A60" s="4">
        <v>233362</v>
      </c>
      <c r="B60" s="4" t="s">
        <v>14</v>
      </c>
      <c r="C60" s="4" t="s">
        <v>15</v>
      </c>
      <c r="D60" s="5" t="s">
        <v>442</v>
      </c>
      <c r="E60" s="5" t="s">
        <v>433</v>
      </c>
      <c r="F60" s="5" t="str">
        <f>CONCATENATE(E60," ",G60)</f>
        <v>Ailsa Wild</v>
      </c>
      <c r="G60" s="6" t="s">
        <v>434</v>
      </c>
      <c r="H60" s="7" t="s">
        <v>443</v>
      </c>
      <c r="I60" s="4" t="s">
        <v>86</v>
      </c>
      <c r="J60" s="9" t="s">
        <v>19</v>
      </c>
      <c r="K60" s="4">
        <v>2</v>
      </c>
      <c r="L60" s="4">
        <v>3.8</v>
      </c>
      <c r="M60" s="2" t="s">
        <v>436</v>
      </c>
    </row>
    <row r="61" spans="1:13" customFormat="1" ht="30" x14ac:dyDescent="0.25">
      <c r="A61" s="4">
        <v>233364</v>
      </c>
      <c r="B61" s="4" t="s">
        <v>14</v>
      </c>
      <c r="C61" s="4" t="s">
        <v>15</v>
      </c>
      <c r="D61" s="5" t="s">
        <v>444</v>
      </c>
      <c r="E61" s="5" t="s">
        <v>433</v>
      </c>
      <c r="F61" s="5" t="str">
        <f>CONCATENATE(E61," ",G61)</f>
        <v>Ailsa Wild</v>
      </c>
      <c r="G61" s="6" t="s">
        <v>434</v>
      </c>
      <c r="H61" s="7" t="s">
        <v>445</v>
      </c>
      <c r="I61" s="4" t="s">
        <v>86</v>
      </c>
      <c r="J61" s="9" t="s">
        <v>19</v>
      </c>
      <c r="K61" s="4">
        <v>1</v>
      </c>
      <c r="L61" s="4">
        <v>3.7</v>
      </c>
      <c r="M61" s="2" t="s">
        <v>436</v>
      </c>
    </row>
    <row r="62" spans="1:13" customFormat="1" ht="30" x14ac:dyDescent="0.25">
      <c r="A62" s="4">
        <v>233188</v>
      </c>
      <c r="B62" s="4" t="s">
        <v>14</v>
      </c>
      <c r="C62" s="4" t="s">
        <v>15</v>
      </c>
      <c r="D62" s="5" t="s">
        <v>476</v>
      </c>
      <c r="E62" s="5" t="s">
        <v>66</v>
      </c>
      <c r="F62" s="5" t="str">
        <f>CONCATENATE(E62," ",G62)</f>
        <v>Sue Hendra</v>
      </c>
      <c r="G62" s="6" t="s">
        <v>67</v>
      </c>
      <c r="H62" s="7" t="s">
        <v>477</v>
      </c>
      <c r="I62" s="4" t="s">
        <v>68</v>
      </c>
      <c r="J62" s="9" t="s">
        <v>19</v>
      </c>
      <c r="K62" s="4">
        <v>0.5</v>
      </c>
      <c r="L62" s="4">
        <v>2.7</v>
      </c>
      <c r="M62" s="2" t="s">
        <v>478</v>
      </c>
    </row>
    <row r="63" spans="1:13" customFormat="1" x14ac:dyDescent="0.25">
      <c r="A63" s="4">
        <v>232265</v>
      </c>
      <c r="B63" s="4" t="s">
        <v>14</v>
      </c>
      <c r="C63" s="4" t="s">
        <v>34</v>
      </c>
      <c r="D63" s="5" t="s">
        <v>330</v>
      </c>
      <c r="E63" s="5" t="s">
        <v>77</v>
      </c>
      <c r="F63" s="5" t="str">
        <f>CONCATENATE(E63," ",G63)</f>
        <v>Emily Bone</v>
      </c>
      <c r="G63" s="6" t="s">
        <v>78</v>
      </c>
      <c r="H63" s="7" t="s">
        <v>331</v>
      </c>
      <c r="I63" s="4" t="s">
        <v>26</v>
      </c>
      <c r="J63" s="9" t="s">
        <v>19</v>
      </c>
      <c r="K63" s="4">
        <v>0.5</v>
      </c>
      <c r="L63" s="4">
        <v>4</v>
      </c>
      <c r="M63" s="2" t="s">
        <v>49</v>
      </c>
    </row>
    <row r="64" spans="1:13" customFormat="1" x14ac:dyDescent="0.25">
      <c r="A64" s="4">
        <v>232263</v>
      </c>
      <c r="B64" s="4" t="s">
        <v>14</v>
      </c>
      <c r="C64" s="4" t="s">
        <v>34</v>
      </c>
      <c r="D64" s="5" t="s">
        <v>112</v>
      </c>
      <c r="E64" s="5" t="s">
        <v>113</v>
      </c>
      <c r="F64" s="5" t="str">
        <f>CONCATENATE(E64," ",G64)</f>
        <v>Leonie Pratt</v>
      </c>
      <c r="G64" s="6" t="s">
        <v>114</v>
      </c>
      <c r="H64" s="7" t="s">
        <v>115</v>
      </c>
      <c r="I64" s="4" t="s">
        <v>26</v>
      </c>
      <c r="J64" s="9" t="s">
        <v>19</v>
      </c>
      <c r="K64" s="4">
        <v>0.5</v>
      </c>
      <c r="L64" s="4">
        <v>4.5</v>
      </c>
      <c r="M64" s="2" t="s">
        <v>49</v>
      </c>
    </row>
    <row r="65" spans="1:13" customFormat="1" x14ac:dyDescent="0.25">
      <c r="A65" s="4">
        <v>233292</v>
      </c>
      <c r="B65" s="4" t="s">
        <v>14</v>
      </c>
      <c r="C65" s="4" t="s">
        <v>15</v>
      </c>
      <c r="D65" s="5" t="s">
        <v>224</v>
      </c>
      <c r="E65" s="5" t="s">
        <v>225</v>
      </c>
      <c r="F65" s="5" t="str">
        <f>CONCATENATE(E65," ",G65)</f>
        <v>Ame Dyckman</v>
      </c>
      <c r="G65" s="6" t="s">
        <v>226</v>
      </c>
      <c r="H65" s="7" t="s">
        <v>227</v>
      </c>
      <c r="I65" s="4" t="s">
        <v>41</v>
      </c>
      <c r="J65" s="9" t="s">
        <v>19</v>
      </c>
      <c r="K65" s="4">
        <v>0.5</v>
      </c>
      <c r="L65" s="4">
        <v>2</v>
      </c>
      <c r="M65" s="2"/>
    </row>
    <row r="66" spans="1:13" customFormat="1" x14ac:dyDescent="0.25">
      <c r="A66" s="4">
        <v>231762</v>
      </c>
      <c r="B66" s="4" t="s">
        <v>14</v>
      </c>
      <c r="C66" s="4" t="s">
        <v>15</v>
      </c>
      <c r="D66" s="5" t="s">
        <v>569</v>
      </c>
      <c r="E66" s="5" t="s">
        <v>570</v>
      </c>
      <c r="F66" s="5" t="str">
        <f>CONCATENATE(E66," ",G66)</f>
        <v>Ciara Flood</v>
      </c>
      <c r="G66" s="6" t="s">
        <v>29</v>
      </c>
      <c r="H66" s="7" t="s">
        <v>571</v>
      </c>
      <c r="I66" s="4" t="s">
        <v>41</v>
      </c>
      <c r="J66" s="9" t="s">
        <v>19</v>
      </c>
      <c r="K66" s="4">
        <v>0.5</v>
      </c>
      <c r="L66" s="4">
        <v>2.4</v>
      </c>
      <c r="M66" s="2"/>
    </row>
    <row r="67" spans="1:13" customFormat="1" x14ac:dyDescent="0.25">
      <c r="A67" s="4">
        <v>231641</v>
      </c>
      <c r="B67" s="4" t="s">
        <v>14</v>
      </c>
      <c r="C67" s="4" t="s">
        <v>15</v>
      </c>
      <c r="D67" s="5" t="s">
        <v>103</v>
      </c>
      <c r="E67" s="5" t="s">
        <v>104</v>
      </c>
      <c r="F67" s="5" t="str">
        <f>CONCATENATE(E67," ",G67)</f>
        <v>Jenni Desmond</v>
      </c>
      <c r="G67" s="6" t="s">
        <v>105</v>
      </c>
      <c r="H67" s="7" t="s">
        <v>106</v>
      </c>
      <c r="I67" s="4" t="s">
        <v>21</v>
      </c>
      <c r="J67" s="9" t="s">
        <v>19</v>
      </c>
      <c r="K67" s="4">
        <v>0.5</v>
      </c>
      <c r="L67" s="4">
        <v>2.4</v>
      </c>
      <c r="M67" s="2"/>
    </row>
    <row r="68" spans="1:13" customFormat="1" ht="30" x14ac:dyDescent="0.25">
      <c r="A68" s="4">
        <v>231653</v>
      </c>
      <c r="B68" s="4" t="s">
        <v>14</v>
      </c>
      <c r="C68" s="4" t="s">
        <v>15</v>
      </c>
      <c r="D68" s="5" t="s">
        <v>437</v>
      </c>
      <c r="E68" s="5" t="s">
        <v>45</v>
      </c>
      <c r="F68" s="5" t="str">
        <f>CONCATENATE(E68," ",G68)</f>
        <v>Julia Donaldson</v>
      </c>
      <c r="G68" s="6" t="s">
        <v>438</v>
      </c>
      <c r="H68" s="7" t="s">
        <v>439</v>
      </c>
      <c r="I68" s="4" t="s">
        <v>51</v>
      </c>
      <c r="J68" s="9" t="s">
        <v>19</v>
      </c>
      <c r="K68" s="4">
        <v>0.5</v>
      </c>
      <c r="L68" s="4">
        <v>3.8</v>
      </c>
      <c r="M68" s="2"/>
    </row>
    <row r="69" spans="1:13" customFormat="1" x14ac:dyDescent="0.25">
      <c r="A69" s="4">
        <v>233337</v>
      </c>
      <c r="B69" s="4" t="s">
        <v>14</v>
      </c>
      <c r="C69" s="4" t="s">
        <v>15</v>
      </c>
      <c r="D69" s="5" t="s">
        <v>169</v>
      </c>
      <c r="E69" s="5" t="s">
        <v>170</v>
      </c>
      <c r="F69" s="5" t="str">
        <f>CONCATENATE(E69," ",G69)</f>
        <v>Kes Gray</v>
      </c>
      <c r="G69" s="6" t="s">
        <v>171</v>
      </c>
      <c r="H69" s="7" t="s">
        <v>172</v>
      </c>
      <c r="I69" s="4" t="s">
        <v>64</v>
      </c>
      <c r="J69" s="9" t="s">
        <v>19</v>
      </c>
      <c r="K69" s="4">
        <v>0.5</v>
      </c>
      <c r="L69" s="4">
        <v>2</v>
      </c>
      <c r="M69" s="2"/>
    </row>
    <row r="70" spans="1:13" customFormat="1" x14ac:dyDescent="0.25">
      <c r="A70" s="4">
        <v>233365</v>
      </c>
      <c r="B70" s="4" t="s">
        <v>14</v>
      </c>
      <c r="C70" s="4" t="s">
        <v>15</v>
      </c>
      <c r="D70" s="5" t="s">
        <v>421</v>
      </c>
      <c r="E70" s="5" t="s">
        <v>422</v>
      </c>
      <c r="F70" s="5" t="str">
        <f>CONCATENATE(E70," ",G70)</f>
        <v>Kim Kane</v>
      </c>
      <c r="G70" s="6" t="s">
        <v>423</v>
      </c>
      <c r="H70" s="7" t="s">
        <v>424</v>
      </c>
      <c r="I70" s="4" t="s">
        <v>86</v>
      </c>
      <c r="J70" s="9" t="s">
        <v>19</v>
      </c>
      <c r="K70" s="4">
        <v>0.5</v>
      </c>
      <c r="L70" s="4">
        <v>2</v>
      </c>
      <c r="M70" s="2"/>
    </row>
    <row r="71" spans="1:13" customFormat="1" x14ac:dyDescent="0.25">
      <c r="A71" s="4">
        <v>233293</v>
      </c>
      <c r="B71" s="4" t="s">
        <v>14</v>
      </c>
      <c r="C71" s="4" t="s">
        <v>15</v>
      </c>
      <c r="D71" s="5" t="s">
        <v>465</v>
      </c>
      <c r="E71" s="5" t="s">
        <v>466</v>
      </c>
      <c r="F71" s="5" t="str">
        <f>CONCATENATE(E71," ",G71)</f>
        <v>Michelle Robinson</v>
      </c>
      <c r="G71" s="6" t="s">
        <v>74</v>
      </c>
      <c r="H71" s="7" t="s">
        <v>467</v>
      </c>
      <c r="I71" s="4" t="s">
        <v>41</v>
      </c>
      <c r="J71" s="9" t="s">
        <v>19</v>
      </c>
      <c r="K71" s="4">
        <v>0.5</v>
      </c>
      <c r="L71" s="4">
        <v>2.2000000000000002</v>
      </c>
      <c r="M71" s="2"/>
    </row>
    <row r="72" spans="1:13" customFormat="1" x14ac:dyDescent="0.25">
      <c r="A72" s="4">
        <v>233371</v>
      </c>
      <c r="B72" s="4" t="s">
        <v>14</v>
      </c>
      <c r="C72" s="4" t="s">
        <v>15</v>
      </c>
      <c r="D72" s="5" t="s">
        <v>165</v>
      </c>
      <c r="E72" s="5" t="s">
        <v>166</v>
      </c>
      <c r="F72" s="5" t="str">
        <f>CONCATENATE(E72," ",G72)</f>
        <v>Nadiya Hussain</v>
      </c>
      <c r="G72" s="6" t="s">
        <v>167</v>
      </c>
      <c r="H72" s="7" t="s">
        <v>168</v>
      </c>
      <c r="I72" s="4" t="s">
        <v>64</v>
      </c>
      <c r="J72" s="9" t="s">
        <v>19</v>
      </c>
      <c r="K72" s="4">
        <v>0.5</v>
      </c>
      <c r="L72" s="4">
        <v>4.0999999999999996</v>
      </c>
      <c r="M72" s="2"/>
    </row>
    <row r="73" spans="1:13" customFormat="1" x14ac:dyDescent="0.25">
      <c r="A73" s="4">
        <v>231761</v>
      </c>
      <c r="B73" s="4" t="s">
        <v>14</v>
      </c>
      <c r="C73" s="4" t="s">
        <v>15</v>
      </c>
      <c r="D73" s="5" t="s">
        <v>100</v>
      </c>
      <c r="E73" s="5" t="s">
        <v>25</v>
      </c>
      <c r="F73" s="5" t="str">
        <f>CONCATENATE(E73," ",G73)</f>
        <v>Peter Bently</v>
      </c>
      <c r="G73" s="6" t="s">
        <v>101</v>
      </c>
      <c r="H73" s="7" t="s">
        <v>102</v>
      </c>
      <c r="I73" s="4" t="s">
        <v>64</v>
      </c>
      <c r="J73" s="9" t="s">
        <v>19</v>
      </c>
      <c r="K73" s="4">
        <v>0.5</v>
      </c>
      <c r="L73" s="4">
        <v>3</v>
      </c>
      <c r="M73" s="2"/>
    </row>
    <row r="74" spans="1:13" customFormat="1" x14ac:dyDescent="0.25">
      <c r="A74" s="4">
        <v>232011</v>
      </c>
      <c r="B74" s="4" t="s">
        <v>14</v>
      </c>
      <c r="C74" s="4" t="s">
        <v>15</v>
      </c>
      <c r="D74" s="5" t="s">
        <v>574</v>
      </c>
      <c r="E74" s="5" t="s">
        <v>73</v>
      </c>
      <c r="F74" s="5" t="str">
        <f>CONCATENATE(E74," ",G74)</f>
        <v>Tony Ross</v>
      </c>
      <c r="G74" s="6" t="s">
        <v>28</v>
      </c>
      <c r="H74" s="7" t="s">
        <v>575</v>
      </c>
      <c r="I74" s="4" t="s">
        <v>41</v>
      </c>
      <c r="J74" s="9" t="s">
        <v>19</v>
      </c>
      <c r="K74" s="4">
        <v>0.5</v>
      </c>
      <c r="L74" s="4">
        <v>3.4</v>
      </c>
      <c r="M74" s="2"/>
    </row>
    <row r="75" spans="1:13" customFormat="1" ht="30" x14ac:dyDescent="0.25">
      <c r="A75" s="4">
        <v>233247</v>
      </c>
      <c r="B75" s="4" t="s">
        <v>14</v>
      </c>
      <c r="C75" s="4" t="s">
        <v>15</v>
      </c>
      <c r="D75" s="5" t="s">
        <v>157</v>
      </c>
      <c r="E75" s="5" t="s">
        <v>158</v>
      </c>
      <c r="F75" s="5" t="str">
        <f>CONCATENATE(E75," ",G75)</f>
        <v>Annie Dalton</v>
      </c>
      <c r="G75" s="6" t="s">
        <v>159</v>
      </c>
      <c r="H75" s="7" t="s">
        <v>160</v>
      </c>
      <c r="I75" s="4" t="s">
        <v>46</v>
      </c>
      <c r="J75" s="9" t="s">
        <v>18</v>
      </c>
      <c r="K75" s="4">
        <v>1</v>
      </c>
      <c r="L75" s="4">
        <v>3.6</v>
      </c>
      <c r="M75" s="2" t="s">
        <v>47</v>
      </c>
    </row>
    <row r="76" spans="1:13" customFormat="1" ht="30" x14ac:dyDescent="0.25">
      <c r="A76" s="4">
        <v>231724</v>
      </c>
      <c r="B76" s="4" t="s">
        <v>14</v>
      </c>
      <c r="C76" s="4" t="s">
        <v>15</v>
      </c>
      <c r="D76" s="5" t="s">
        <v>293</v>
      </c>
      <c r="E76" s="5" t="s">
        <v>135</v>
      </c>
      <c r="F76" s="5" t="str">
        <f>CONCATENATE(E76," ",G76)</f>
        <v>Helen Moss</v>
      </c>
      <c r="G76" s="6" t="s">
        <v>294</v>
      </c>
      <c r="H76" s="7" t="s">
        <v>295</v>
      </c>
      <c r="I76" s="4" t="s">
        <v>296</v>
      </c>
      <c r="J76" s="9" t="s">
        <v>18</v>
      </c>
      <c r="K76" s="4">
        <v>5</v>
      </c>
      <c r="L76" s="4">
        <v>5.3</v>
      </c>
      <c r="M76" s="2" t="s">
        <v>297</v>
      </c>
    </row>
    <row r="77" spans="1:13" customFormat="1" ht="30" x14ac:dyDescent="0.25">
      <c r="A77" s="4">
        <v>233145</v>
      </c>
      <c r="B77" s="4" t="s">
        <v>14</v>
      </c>
      <c r="C77" s="4" t="s">
        <v>15</v>
      </c>
      <c r="D77" s="5" t="s">
        <v>545</v>
      </c>
      <c r="E77" s="5" t="s">
        <v>135</v>
      </c>
      <c r="F77" s="5" t="str">
        <f>CONCATENATE(E77," ",G77)</f>
        <v>Helen Moss</v>
      </c>
      <c r="G77" s="6" t="s">
        <v>294</v>
      </c>
      <c r="H77" s="7" t="s">
        <v>546</v>
      </c>
      <c r="I77" s="4" t="s">
        <v>296</v>
      </c>
      <c r="J77" s="9" t="s">
        <v>18</v>
      </c>
      <c r="K77" s="4">
        <v>5</v>
      </c>
      <c r="L77" s="4">
        <v>5.2</v>
      </c>
      <c r="M77" s="2" t="s">
        <v>297</v>
      </c>
    </row>
    <row r="78" spans="1:13" customFormat="1" x14ac:dyDescent="0.25">
      <c r="A78" s="4">
        <v>232300</v>
      </c>
      <c r="B78" s="4" t="s">
        <v>14</v>
      </c>
      <c r="C78" s="4" t="s">
        <v>15</v>
      </c>
      <c r="D78" s="5" t="s">
        <v>372</v>
      </c>
      <c r="E78" s="5" t="s">
        <v>373</v>
      </c>
      <c r="F78" s="5" t="str">
        <f>CONCATENATE(E78," ",G78)</f>
        <v>Gill Vickery</v>
      </c>
      <c r="G78" s="6" t="s">
        <v>374</v>
      </c>
      <c r="H78" s="7" t="s">
        <v>375</v>
      </c>
      <c r="I78" s="4" t="s">
        <v>88</v>
      </c>
      <c r="J78" s="9" t="s">
        <v>18</v>
      </c>
      <c r="K78" s="4">
        <v>2</v>
      </c>
      <c r="L78" s="4">
        <v>5.0999999999999996</v>
      </c>
      <c r="M78" s="2" t="s">
        <v>376</v>
      </c>
    </row>
    <row r="79" spans="1:13" customFormat="1" x14ac:dyDescent="0.25">
      <c r="A79" s="4">
        <v>233374</v>
      </c>
      <c r="B79" s="4" t="s">
        <v>14</v>
      </c>
      <c r="C79" s="4" t="s">
        <v>15</v>
      </c>
      <c r="D79" s="5" t="s">
        <v>201</v>
      </c>
      <c r="E79" s="5" t="s">
        <v>202</v>
      </c>
      <c r="F79" s="5" t="str">
        <f>CONCATENATE(E79," ",G79)</f>
        <v>Julian Clary</v>
      </c>
      <c r="G79" s="6" t="s">
        <v>203</v>
      </c>
      <c r="H79" s="7" t="s">
        <v>204</v>
      </c>
      <c r="I79" s="4" t="s">
        <v>41</v>
      </c>
      <c r="J79" s="9" t="s">
        <v>18</v>
      </c>
      <c r="K79" s="4">
        <v>1</v>
      </c>
      <c r="L79" s="4">
        <v>4.5999999999999996</v>
      </c>
      <c r="M79" s="2" t="s">
        <v>205</v>
      </c>
    </row>
    <row r="80" spans="1:13" customFormat="1" ht="30" x14ac:dyDescent="0.25">
      <c r="A80" s="4">
        <v>231353</v>
      </c>
      <c r="B80" s="4" t="s">
        <v>14</v>
      </c>
      <c r="C80" s="4" t="s">
        <v>15</v>
      </c>
      <c r="D80" s="5" t="s">
        <v>487</v>
      </c>
      <c r="E80" s="5" t="s">
        <v>35</v>
      </c>
      <c r="F80" s="5" t="str">
        <f>CONCATENATE(E80," ",G80)</f>
        <v>Deborah Bawden</v>
      </c>
      <c r="G80" s="6" t="s">
        <v>488</v>
      </c>
      <c r="H80" s="7" t="s">
        <v>489</v>
      </c>
      <c r="I80" s="4" t="s">
        <v>128</v>
      </c>
      <c r="J80" s="9" t="s">
        <v>18</v>
      </c>
      <c r="K80" s="4">
        <v>0.5</v>
      </c>
      <c r="L80" s="4">
        <v>4.4000000000000004</v>
      </c>
      <c r="M80" s="2" t="s">
        <v>129</v>
      </c>
    </row>
    <row r="81" spans="1:13" customFormat="1" x14ac:dyDescent="0.25">
      <c r="A81" s="4">
        <v>232795</v>
      </c>
      <c r="B81" s="4" t="s">
        <v>14</v>
      </c>
      <c r="C81" s="4" t="s">
        <v>15</v>
      </c>
      <c r="D81" s="5" t="s">
        <v>513</v>
      </c>
      <c r="E81" s="5" t="s">
        <v>93</v>
      </c>
      <c r="F81" s="5" t="str">
        <f>CONCATENATE(E81," ",G81)</f>
        <v>Meg Rosoff</v>
      </c>
      <c r="G81" s="6" t="s">
        <v>514</v>
      </c>
      <c r="H81" s="7" t="s">
        <v>515</v>
      </c>
      <c r="I81" s="4" t="s">
        <v>46</v>
      </c>
      <c r="J81" s="9" t="s">
        <v>18</v>
      </c>
      <c r="K81" s="4">
        <v>2</v>
      </c>
      <c r="L81" s="4">
        <v>5.0999999999999996</v>
      </c>
      <c r="M81" s="2" t="s">
        <v>82</v>
      </c>
    </row>
    <row r="82" spans="1:13" customFormat="1" x14ac:dyDescent="0.25">
      <c r="A82" s="4">
        <v>233129</v>
      </c>
      <c r="B82" s="4" t="s">
        <v>14</v>
      </c>
      <c r="C82" s="4" t="s">
        <v>15</v>
      </c>
      <c r="D82" s="5" t="s">
        <v>529</v>
      </c>
      <c r="E82" s="5" t="s">
        <v>37</v>
      </c>
      <c r="F82" s="5" t="str">
        <f>CONCATENATE(E82," ",G82)</f>
        <v>Tom Palmer</v>
      </c>
      <c r="G82" s="6" t="s">
        <v>530</v>
      </c>
      <c r="H82" s="7" t="s">
        <v>531</v>
      </c>
      <c r="I82" s="4" t="s">
        <v>46</v>
      </c>
      <c r="J82" s="9" t="s">
        <v>18</v>
      </c>
      <c r="K82" s="4">
        <v>2</v>
      </c>
      <c r="L82" s="4">
        <v>4.0999999999999996</v>
      </c>
      <c r="M82" s="2" t="s">
        <v>82</v>
      </c>
    </row>
    <row r="83" spans="1:13" customFormat="1" ht="45" x14ac:dyDescent="0.25">
      <c r="A83" s="4">
        <v>232842</v>
      </c>
      <c r="B83" s="4" t="s">
        <v>14</v>
      </c>
      <c r="C83" s="4" t="s">
        <v>15</v>
      </c>
      <c r="D83" s="5" t="s">
        <v>558</v>
      </c>
      <c r="E83" s="5" t="s">
        <v>559</v>
      </c>
      <c r="F83" s="5" t="str">
        <f>CONCATENATE(E83," ",G83)</f>
        <v>Tommy Donbavand</v>
      </c>
      <c r="G83" s="6" t="s">
        <v>560</v>
      </c>
      <c r="H83" s="7" t="s">
        <v>561</v>
      </c>
      <c r="I83" s="4" t="s">
        <v>42</v>
      </c>
      <c r="J83" s="9" t="s">
        <v>18</v>
      </c>
      <c r="K83" s="4">
        <v>1</v>
      </c>
      <c r="L83" s="4">
        <v>3.8</v>
      </c>
      <c r="M83" s="2" t="s">
        <v>562</v>
      </c>
    </row>
    <row r="84" spans="1:13" customFormat="1" ht="45" x14ac:dyDescent="0.25">
      <c r="A84" s="4">
        <v>232407</v>
      </c>
      <c r="B84" s="4" t="s">
        <v>14</v>
      </c>
      <c r="C84" s="4" t="s">
        <v>15</v>
      </c>
      <c r="D84" s="5" t="s">
        <v>563</v>
      </c>
      <c r="E84" s="5" t="s">
        <v>559</v>
      </c>
      <c r="F84" s="5" t="str">
        <f>CONCATENATE(E84," ",G84)</f>
        <v>Tommy Donbavand</v>
      </c>
      <c r="G84" s="6" t="s">
        <v>560</v>
      </c>
      <c r="H84" s="7" t="s">
        <v>564</v>
      </c>
      <c r="I84" s="4" t="s">
        <v>42</v>
      </c>
      <c r="J84" s="9" t="s">
        <v>18</v>
      </c>
      <c r="K84" s="4">
        <v>1</v>
      </c>
      <c r="L84" s="4">
        <v>4.4000000000000004</v>
      </c>
      <c r="M84" s="2" t="s">
        <v>562</v>
      </c>
    </row>
    <row r="85" spans="1:13" customFormat="1" ht="45" x14ac:dyDescent="0.25">
      <c r="A85" s="4">
        <v>230536</v>
      </c>
      <c r="B85" s="4" t="s">
        <v>14</v>
      </c>
      <c r="C85" s="4" t="s">
        <v>34</v>
      </c>
      <c r="D85" s="5" t="s">
        <v>94</v>
      </c>
      <c r="E85" s="5" t="s">
        <v>95</v>
      </c>
      <c r="F85" s="5" t="str">
        <f>CONCATENATE(E85," ",G85)</f>
        <v>Matt Oldfield</v>
      </c>
      <c r="G85" s="6" t="s">
        <v>96</v>
      </c>
      <c r="H85" s="7" t="s">
        <v>97</v>
      </c>
      <c r="I85" s="4" t="s">
        <v>98</v>
      </c>
      <c r="J85" s="9" t="s">
        <v>18</v>
      </c>
      <c r="K85" s="4">
        <v>4</v>
      </c>
      <c r="L85" s="4">
        <v>5.5</v>
      </c>
      <c r="M85" s="2" t="s">
        <v>99</v>
      </c>
    </row>
    <row r="86" spans="1:13" customFormat="1" ht="30" x14ac:dyDescent="0.25">
      <c r="A86" s="4">
        <v>232504</v>
      </c>
      <c r="B86" s="4" t="s">
        <v>14</v>
      </c>
      <c r="C86" s="4" t="s">
        <v>34</v>
      </c>
      <c r="D86" s="5" t="s">
        <v>479</v>
      </c>
      <c r="E86" s="5" t="s">
        <v>174</v>
      </c>
      <c r="F86" s="5" t="str">
        <f>CONCATENATE(E86," ",G86)</f>
        <v>Clare Hibbert</v>
      </c>
      <c r="G86" s="6" t="s">
        <v>480</v>
      </c>
      <c r="H86" s="7" t="s">
        <v>481</v>
      </c>
      <c r="I86" s="4" t="s">
        <v>69</v>
      </c>
      <c r="J86" s="9" t="s">
        <v>18</v>
      </c>
      <c r="K86" s="4">
        <v>1</v>
      </c>
      <c r="L86" s="4">
        <v>7.2</v>
      </c>
      <c r="M86" s="2" t="s">
        <v>70</v>
      </c>
    </row>
    <row r="87" spans="1:13" customFormat="1" x14ac:dyDescent="0.25">
      <c r="A87" s="4">
        <v>233343</v>
      </c>
      <c r="B87" s="4" t="s">
        <v>14</v>
      </c>
      <c r="C87" s="4" t="s">
        <v>15</v>
      </c>
      <c r="D87" s="5" t="s">
        <v>144</v>
      </c>
      <c r="E87" s="5" t="s">
        <v>83</v>
      </c>
      <c r="F87" s="5" t="str">
        <f>CONCATENATE(E87," ",G87)</f>
        <v>Cathy Cassidy</v>
      </c>
      <c r="G87" s="6" t="s">
        <v>145</v>
      </c>
      <c r="H87" s="7" t="s">
        <v>146</v>
      </c>
      <c r="I87" s="4" t="s">
        <v>43</v>
      </c>
      <c r="J87" s="9" t="s">
        <v>18</v>
      </c>
      <c r="K87" s="4">
        <v>8</v>
      </c>
      <c r="L87" s="4">
        <v>5.4</v>
      </c>
      <c r="M87" s="2" t="s">
        <v>147</v>
      </c>
    </row>
    <row r="88" spans="1:13" customFormat="1" ht="30" x14ac:dyDescent="0.25">
      <c r="A88" s="4">
        <v>233403</v>
      </c>
      <c r="B88" s="4" t="s">
        <v>14</v>
      </c>
      <c r="C88" s="4" t="s">
        <v>15</v>
      </c>
      <c r="D88" s="5" t="s">
        <v>301</v>
      </c>
      <c r="E88" s="5" t="s">
        <v>302</v>
      </c>
      <c r="F88" s="5" t="str">
        <f>CONCATENATE(E88," ",G88)</f>
        <v>Eoin Colfer</v>
      </c>
      <c r="G88" s="6" t="s">
        <v>90</v>
      </c>
      <c r="H88" s="7" t="s">
        <v>303</v>
      </c>
      <c r="I88" s="4" t="s">
        <v>252</v>
      </c>
      <c r="J88" s="9" t="s">
        <v>18</v>
      </c>
      <c r="K88" s="4">
        <v>10</v>
      </c>
      <c r="L88" s="4">
        <v>6.4</v>
      </c>
      <c r="M88" s="2" t="s">
        <v>304</v>
      </c>
    </row>
    <row r="89" spans="1:13" customFormat="1" ht="30" x14ac:dyDescent="0.25">
      <c r="A89" s="4">
        <v>229642</v>
      </c>
      <c r="B89" s="4" t="s">
        <v>14</v>
      </c>
      <c r="C89" s="4" t="s">
        <v>15</v>
      </c>
      <c r="D89" s="5" t="s">
        <v>268</v>
      </c>
      <c r="E89" s="5" t="s">
        <v>269</v>
      </c>
      <c r="F89" s="5" t="str">
        <f>CONCATENATE(E89," ",G89)</f>
        <v>Lyn Gardner</v>
      </c>
      <c r="G89" s="6" t="s">
        <v>270</v>
      </c>
      <c r="H89" s="7" t="s">
        <v>271</v>
      </c>
      <c r="I89" s="4" t="s">
        <v>17</v>
      </c>
      <c r="J89" s="9" t="s">
        <v>18</v>
      </c>
      <c r="K89" s="4">
        <v>7</v>
      </c>
      <c r="L89" s="4">
        <v>6.1</v>
      </c>
      <c r="M89" s="2" t="s">
        <v>272</v>
      </c>
    </row>
    <row r="90" spans="1:13" customFormat="1" ht="30" x14ac:dyDescent="0.25">
      <c r="A90" s="4">
        <v>233372</v>
      </c>
      <c r="B90" s="4" t="s">
        <v>14</v>
      </c>
      <c r="C90" s="4" t="s">
        <v>15</v>
      </c>
      <c r="D90" s="5" t="s">
        <v>206</v>
      </c>
      <c r="E90" s="5" t="s">
        <v>61</v>
      </c>
      <c r="F90" s="5" t="str">
        <f>CONCATENATE(E90," ",G90)</f>
        <v>Michael Bond</v>
      </c>
      <c r="G90" s="6" t="s">
        <v>207</v>
      </c>
      <c r="H90" s="7" t="s">
        <v>208</v>
      </c>
      <c r="I90" s="4" t="s">
        <v>209</v>
      </c>
      <c r="J90" s="9" t="s">
        <v>18</v>
      </c>
      <c r="K90" s="4">
        <v>2</v>
      </c>
      <c r="L90" s="4">
        <v>5.6</v>
      </c>
      <c r="M90" s="2" t="s">
        <v>210</v>
      </c>
    </row>
    <row r="91" spans="1:13" customFormat="1" x14ac:dyDescent="0.25">
      <c r="A91" s="4">
        <v>230212</v>
      </c>
      <c r="B91" s="4" t="s">
        <v>14</v>
      </c>
      <c r="C91" s="4" t="s">
        <v>34</v>
      </c>
      <c r="D91" s="5" t="s">
        <v>351</v>
      </c>
      <c r="E91" s="5" t="s">
        <v>352</v>
      </c>
      <c r="F91" s="5" t="str">
        <f>CONCATENATE(E91," ",G91)</f>
        <v>Anna Claybourne</v>
      </c>
      <c r="G91" s="6" t="s">
        <v>353</v>
      </c>
      <c r="H91" s="7" t="s">
        <v>354</v>
      </c>
      <c r="I91" s="4" t="s">
        <v>36</v>
      </c>
      <c r="J91" s="9" t="s">
        <v>18</v>
      </c>
      <c r="K91" s="4">
        <v>0.5</v>
      </c>
      <c r="L91" s="4">
        <v>3.7</v>
      </c>
      <c r="M91" s="2" t="s">
        <v>355</v>
      </c>
    </row>
    <row r="92" spans="1:13" customFormat="1" x14ac:dyDescent="0.25">
      <c r="A92" s="4">
        <v>233310</v>
      </c>
      <c r="B92" s="4" t="s">
        <v>14</v>
      </c>
      <c r="C92" s="4" t="s">
        <v>15</v>
      </c>
      <c r="D92" s="5" t="s">
        <v>121</v>
      </c>
      <c r="E92" s="5" t="s">
        <v>22</v>
      </c>
      <c r="F92" s="5" t="str">
        <f>CONCATENATE(E92," ",G92)</f>
        <v>Elizabeth Dale</v>
      </c>
      <c r="G92" s="6" t="s">
        <v>122</v>
      </c>
      <c r="H92" s="7" t="s">
        <v>123</v>
      </c>
      <c r="I92" s="4" t="s">
        <v>44</v>
      </c>
      <c r="J92" s="9" t="s">
        <v>18</v>
      </c>
      <c r="K92" s="4">
        <v>0.5</v>
      </c>
      <c r="L92" s="4">
        <v>1.5</v>
      </c>
      <c r="M92" s="2" t="s">
        <v>124</v>
      </c>
    </row>
    <row r="93" spans="1:13" customFormat="1" ht="30" x14ac:dyDescent="0.25">
      <c r="A93" s="4">
        <v>232959</v>
      </c>
      <c r="B93" s="4" t="s">
        <v>14</v>
      </c>
      <c r="C93" s="4" t="s">
        <v>15</v>
      </c>
      <c r="D93" s="5" t="s">
        <v>380</v>
      </c>
      <c r="E93" s="5" t="s">
        <v>381</v>
      </c>
      <c r="F93" s="5" t="str">
        <f>CONCATENATE(E93," ",G93)</f>
        <v>Santa Montefiore</v>
      </c>
      <c r="G93" s="6" t="s">
        <v>382</v>
      </c>
      <c r="H93" s="7" t="s">
        <v>383</v>
      </c>
      <c r="I93" s="4" t="s">
        <v>30</v>
      </c>
      <c r="J93" s="9" t="s">
        <v>18</v>
      </c>
      <c r="K93" s="4">
        <v>4</v>
      </c>
      <c r="L93" s="4">
        <v>6</v>
      </c>
      <c r="M93" s="2" t="s">
        <v>384</v>
      </c>
    </row>
    <row r="94" spans="1:13" customFormat="1" x14ac:dyDescent="0.25">
      <c r="A94" s="4">
        <v>233335</v>
      </c>
      <c r="B94" s="4" t="s">
        <v>14</v>
      </c>
      <c r="C94" s="4" t="s">
        <v>15</v>
      </c>
      <c r="D94" s="18" t="s">
        <v>188</v>
      </c>
      <c r="E94" s="5" t="s">
        <v>189</v>
      </c>
      <c r="F94" s="5" t="str">
        <f>CONCATENATE(E94," ",G94)</f>
        <v>Gerard Siggins</v>
      </c>
      <c r="G94" s="6" t="s">
        <v>190</v>
      </c>
      <c r="H94" s="7" t="s">
        <v>191</v>
      </c>
      <c r="I94" s="4" t="s">
        <v>192</v>
      </c>
      <c r="J94" s="9" t="s">
        <v>18</v>
      </c>
      <c r="K94" s="4">
        <v>2</v>
      </c>
      <c r="L94" s="4">
        <v>6</v>
      </c>
      <c r="M94" s="2" t="s">
        <v>193</v>
      </c>
    </row>
    <row r="95" spans="1:13" customFormat="1" x14ac:dyDescent="0.25">
      <c r="A95" s="4">
        <v>228803</v>
      </c>
      <c r="B95" s="4" t="s">
        <v>14</v>
      </c>
      <c r="C95" s="4" t="s">
        <v>15</v>
      </c>
      <c r="D95" s="5" t="s">
        <v>161</v>
      </c>
      <c r="E95" s="5" t="s">
        <v>48</v>
      </c>
      <c r="F95" s="5" t="str">
        <f>CONCATENATE(E95," ",G95)</f>
        <v>Adam Blade</v>
      </c>
      <c r="G95" s="6" t="s">
        <v>162</v>
      </c>
      <c r="H95" s="7" t="s">
        <v>163</v>
      </c>
      <c r="I95" s="4" t="s">
        <v>58</v>
      </c>
      <c r="J95" s="9" t="s">
        <v>18</v>
      </c>
      <c r="K95" s="4">
        <v>3</v>
      </c>
      <c r="L95" s="4">
        <v>5.0999999999999996</v>
      </c>
      <c r="M95" s="2" t="s">
        <v>164</v>
      </c>
    </row>
    <row r="96" spans="1:13" customFormat="1" ht="30" x14ac:dyDescent="0.25">
      <c r="A96" s="4">
        <v>233373</v>
      </c>
      <c r="B96" s="4" t="s">
        <v>14</v>
      </c>
      <c r="C96" s="4" t="s">
        <v>15</v>
      </c>
      <c r="D96" s="5" t="s">
        <v>183</v>
      </c>
      <c r="E96" s="5" t="s">
        <v>184</v>
      </c>
      <c r="F96" s="5" t="str">
        <f>CONCATENATE(E96," ",G96)</f>
        <v>Andy Griffiths</v>
      </c>
      <c r="G96" s="6" t="s">
        <v>185</v>
      </c>
      <c r="H96" s="7" t="s">
        <v>186</v>
      </c>
      <c r="I96" s="4" t="s">
        <v>51</v>
      </c>
      <c r="J96" s="9" t="s">
        <v>18</v>
      </c>
      <c r="K96" s="4">
        <v>0.5</v>
      </c>
      <c r="L96" s="4">
        <v>3.1</v>
      </c>
      <c r="M96" s="2" t="s">
        <v>187</v>
      </c>
    </row>
    <row r="97" spans="1:13" customFormat="1" ht="30" x14ac:dyDescent="0.25">
      <c r="A97" s="4">
        <v>233340</v>
      </c>
      <c r="B97" s="4" t="s">
        <v>14</v>
      </c>
      <c r="C97" s="4" t="s">
        <v>15</v>
      </c>
      <c r="D97" s="5" t="s">
        <v>177</v>
      </c>
      <c r="E97" s="5"/>
      <c r="F97" s="5" t="str">
        <f>CONCATENATE(E97," ",G97)</f>
        <v xml:space="preserve"> DK Editors</v>
      </c>
      <c r="G97" s="6" t="s">
        <v>178</v>
      </c>
      <c r="H97" s="7" t="s">
        <v>179</v>
      </c>
      <c r="I97" s="4" t="s">
        <v>180</v>
      </c>
      <c r="J97" s="9" t="s">
        <v>18</v>
      </c>
      <c r="K97" s="4">
        <v>1</v>
      </c>
      <c r="L97" s="4">
        <v>7</v>
      </c>
      <c r="M97" s="2"/>
    </row>
    <row r="98" spans="1:13" customFormat="1" x14ac:dyDescent="0.25">
      <c r="A98" s="4">
        <v>231920</v>
      </c>
      <c r="B98" s="4" t="s">
        <v>14</v>
      </c>
      <c r="C98" s="4" t="s">
        <v>15</v>
      </c>
      <c r="D98" s="5" t="s">
        <v>282</v>
      </c>
      <c r="E98" s="5" t="s">
        <v>283</v>
      </c>
      <c r="F98" s="5" t="str">
        <f>CONCATENATE(E98," ",G98)</f>
        <v>Alan Gibbons</v>
      </c>
      <c r="G98" s="6" t="s">
        <v>284</v>
      </c>
      <c r="H98" s="7" t="s">
        <v>285</v>
      </c>
      <c r="I98" s="4" t="s">
        <v>46</v>
      </c>
      <c r="J98" s="9" t="s">
        <v>18</v>
      </c>
      <c r="K98" s="4">
        <v>1</v>
      </c>
      <c r="L98" s="4">
        <v>3.8</v>
      </c>
      <c r="M98" s="2"/>
    </row>
    <row r="99" spans="1:13" customFormat="1" x14ac:dyDescent="0.25">
      <c r="A99" s="4">
        <v>231678</v>
      </c>
      <c r="B99" s="4" t="s">
        <v>14</v>
      </c>
      <c r="C99" s="4" t="s">
        <v>15</v>
      </c>
      <c r="D99" s="5" t="s">
        <v>520</v>
      </c>
      <c r="E99" s="5" t="s">
        <v>352</v>
      </c>
      <c r="F99" s="5" t="str">
        <f>CONCATENATE(E99," ",G99)</f>
        <v>Anna Carey</v>
      </c>
      <c r="G99" s="6" t="s">
        <v>521</v>
      </c>
      <c r="H99" s="7" t="s">
        <v>522</v>
      </c>
      <c r="I99" s="4" t="s">
        <v>192</v>
      </c>
      <c r="J99" s="9" t="s">
        <v>18</v>
      </c>
      <c r="K99" s="4">
        <v>11</v>
      </c>
      <c r="L99" s="4">
        <v>5.6</v>
      </c>
      <c r="M99" s="2"/>
    </row>
    <row r="100" spans="1:13" customFormat="1" ht="30" x14ac:dyDescent="0.25">
      <c r="A100" s="4">
        <v>233339</v>
      </c>
      <c r="B100" s="4" t="s">
        <v>14</v>
      </c>
      <c r="C100" s="4" t="s">
        <v>15</v>
      </c>
      <c r="D100" s="5" t="s">
        <v>173</v>
      </c>
      <c r="E100" s="5" t="s">
        <v>174</v>
      </c>
      <c r="F100" s="5" t="str">
        <f>CONCATENATE(E100," ",G100)</f>
        <v>Clare Balding</v>
      </c>
      <c r="G100" s="6" t="s">
        <v>175</v>
      </c>
      <c r="H100" s="7" t="s">
        <v>176</v>
      </c>
      <c r="I100" s="4" t="s">
        <v>43</v>
      </c>
      <c r="J100" s="9" t="s">
        <v>18</v>
      </c>
      <c r="K100" s="4">
        <v>1</v>
      </c>
      <c r="L100" s="4">
        <v>5</v>
      </c>
      <c r="M100" s="2"/>
    </row>
    <row r="101" spans="1:13" customFormat="1" x14ac:dyDescent="0.25">
      <c r="A101" s="4">
        <v>227179</v>
      </c>
      <c r="B101" s="4" t="s">
        <v>14</v>
      </c>
      <c r="C101" s="4" t="s">
        <v>15</v>
      </c>
      <c r="D101" s="5" t="s">
        <v>347</v>
      </c>
      <c r="E101" s="5" t="s">
        <v>348</v>
      </c>
      <c r="F101" s="5" t="str">
        <f>CONCATENATE(E101," ",G101)</f>
        <v>Cornelia Funke</v>
      </c>
      <c r="G101" s="6" t="s">
        <v>349</v>
      </c>
      <c r="H101" s="7" t="s">
        <v>350</v>
      </c>
      <c r="I101" s="4" t="s">
        <v>62</v>
      </c>
      <c r="J101" s="9" t="s">
        <v>18</v>
      </c>
      <c r="K101" s="4">
        <v>4</v>
      </c>
      <c r="L101" s="4">
        <v>3.9</v>
      </c>
      <c r="M101" s="2"/>
    </row>
    <row r="102" spans="1:13" customFormat="1" x14ac:dyDescent="0.25">
      <c r="A102" s="4">
        <v>232941</v>
      </c>
      <c r="B102" s="4" t="s">
        <v>14</v>
      </c>
      <c r="C102" s="4" t="s">
        <v>15</v>
      </c>
      <c r="D102" s="5" t="s">
        <v>385</v>
      </c>
      <c r="E102" s="5" t="s">
        <v>386</v>
      </c>
      <c r="F102" s="5" t="str">
        <f>CONCATENATE(E102," ",G102)</f>
        <v>Miranda Hart</v>
      </c>
      <c r="G102" s="6" t="s">
        <v>387</v>
      </c>
      <c r="H102" s="7" t="s">
        <v>388</v>
      </c>
      <c r="I102" s="4" t="s">
        <v>33</v>
      </c>
      <c r="J102" s="9" t="s">
        <v>18</v>
      </c>
      <c r="K102" s="4">
        <v>10</v>
      </c>
      <c r="L102" s="4">
        <v>6.1</v>
      </c>
      <c r="M102" s="2"/>
    </row>
    <row r="103" spans="1:13" customFormat="1" ht="30" x14ac:dyDescent="0.25">
      <c r="A103" s="4">
        <v>233336</v>
      </c>
      <c r="B103" s="4" t="s">
        <v>14</v>
      </c>
      <c r="C103" s="4" t="s">
        <v>15</v>
      </c>
      <c r="D103" s="5" t="s">
        <v>181</v>
      </c>
      <c r="E103" s="5" t="s">
        <v>23</v>
      </c>
      <c r="F103" s="5" t="str">
        <f>CONCATENATE(E103," ",G103)</f>
        <v>Pamela Butchart</v>
      </c>
      <c r="G103" s="6" t="s">
        <v>87</v>
      </c>
      <c r="H103" s="7" t="s">
        <v>182</v>
      </c>
      <c r="I103" s="4" t="s">
        <v>17</v>
      </c>
      <c r="J103" s="9" t="s">
        <v>18</v>
      </c>
      <c r="K103" s="4">
        <v>1</v>
      </c>
      <c r="L103" s="4">
        <v>5.3</v>
      </c>
      <c r="M103" s="2"/>
    </row>
    <row r="104" spans="1:13" customFormat="1" ht="30" x14ac:dyDescent="0.25">
      <c r="A104" s="4">
        <v>233341</v>
      </c>
      <c r="B104" s="4" t="s">
        <v>14</v>
      </c>
      <c r="C104" s="4" t="s">
        <v>15</v>
      </c>
      <c r="D104" s="5" t="s">
        <v>565</v>
      </c>
      <c r="E104" s="5" t="s">
        <v>566</v>
      </c>
      <c r="F104" s="5" t="str">
        <f>CONCATENATE(E104," ",G104)</f>
        <v>Stephanie Burgis</v>
      </c>
      <c r="G104" s="6" t="s">
        <v>567</v>
      </c>
      <c r="H104" s="7" t="s">
        <v>568</v>
      </c>
      <c r="I104" s="4" t="s">
        <v>88</v>
      </c>
      <c r="J104" s="9" t="s">
        <v>18</v>
      </c>
      <c r="K104" s="4">
        <v>9</v>
      </c>
      <c r="L104" s="4">
        <v>5.8</v>
      </c>
      <c r="M104" s="2"/>
    </row>
    <row r="105" spans="1:13" customFormat="1" x14ac:dyDescent="0.25">
      <c r="A105" s="4">
        <v>233184</v>
      </c>
      <c r="B105" s="4" t="s">
        <v>14</v>
      </c>
      <c r="C105" s="4" t="s">
        <v>15</v>
      </c>
      <c r="D105" s="5" t="s">
        <v>278</v>
      </c>
      <c r="E105" s="5" t="s">
        <v>279</v>
      </c>
      <c r="F105" s="5" t="str">
        <f>CONCATENATE(E105," ",G105)</f>
        <v>Tamsin Winter</v>
      </c>
      <c r="G105" s="6" t="s">
        <v>280</v>
      </c>
      <c r="H105" s="7" t="s">
        <v>281</v>
      </c>
      <c r="I105" s="4" t="s">
        <v>26</v>
      </c>
      <c r="J105" s="9" t="s">
        <v>18</v>
      </c>
      <c r="K105" s="4">
        <v>12</v>
      </c>
      <c r="L105" s="4">
        <v>6.1</v>
      </c>
      <c r="M105" s="2"/>
    </row>
    <row r="106" spans="1:13" customFormat="1" x14ac:dyDescent="0.25">
      <c r="A106" s="4">
        <v>233338</v>
      </c>
      <c r="B106" s="4" t="s">
        <v>14</v>
      </c>
      <c r="C106" s="4" t="s">
        <v>15</v>
      </c>
      <c r="D106" s="5" t="s">
        <v>198</v>
      </c>
      <c r="E106" s="5" t="s">
        <v>37</v>
      </c>
      <c r="F106" s="5" t="str">
        <f>CONCATENATE(E106," ",G106)</f>
        <v>Tom Fletcher</v>
      </c>
      <c r="G106" s="6" t="s">
        <v>199</v>
      </c>
      <c r="H106" s="7" t="s">
        <v>200</v>
      </c>
      <c r="I106" s="4" t="s">
        <v>43</v>
      </c>
      <c r="J106" s="9" t="s">
        <v>18</v>
      </c>
      <c r="K106" s="4">
        <v>1</v>
      </c>
      <c r="L106" s="4">
        <v>4.7</v>
      </c>
      <c r="M106" s="2"/>
    </row>
    <row r="107" spans="1:13" customFormat="1" x14ac:dyDescent="0.25">
      <c r="A107" s="4">
        <v>232865</v>
      </c>
      <c r="B107" s="4" t="s">
        <v>14</v>
      </c>
      <c r="C107" s="4" t="s">
        <v>15</v>
      </c>
      <c r="D107" s="5" t="s">
        <v>154</v>
      </c>
      <c r="E107" s="5" t="s">
        <v>37</v>
      </c>
      <c r="F107" s="5" t="str">
        <f>CONCATENATE(E107," ",G107)</f>
        <v>Tom McLaughlin</v>
      </c>
      <c r="G107" s="6" t="s">
        <v>155</v>
      </c>
      <c r="H107" s="7" t="s">
        <v>156</v>
      </c>
      <c r="I107" s="4" t="s">
        <v>65</v>
      </c>
      <c r="J107" s="9" t="s">
        <v>18</v>
      </c>
      <c r="K107" s="4">
        <v>4</v>
      </c>
      <c r="L107" s="4">
        <v>4.0999999999999996</v>
      </c>
      <c r="M107" s="2"/>
    </row>
    <row r="108" spans="1:13" customFormat="1" ht="30" x14ac:dyDescent="0.25">
      <c r="A108" s="4">
        <v>232809</v>
      </c>
      <c r="B108" s="4" t="s">
        <v>14</v>
      </c>
      <c r="C108" s="4" t="s">
        <v>15</v>
      </c>
      <c r="D108" s="5" t="s">
        <v>536</v>
      </c>
      <c r="E108" s="5" t="s">
        <v>537</v>
      </c>
      <c r="F108" s="5" t="str">
        <f>CONCATENATE(E108," ",G108)</f>
        <v>Cliff McNish</v>
      </c>
      <c r="G108" s="6" t="s">
        <v>538</v>
      </c>
      <c r="H108" s="7" t="s">
        <v>539</v>
      </c>
      <c r="I108" s="4" t="s">
        <v>359</v>
      </c>
      <c r="J108" s="9" t="s">
        <v>31</v>
      </c>
      <c r="K108" s="4">
        <v>1</v>
      </c>
      <c r="L108" s="4">
        <v>4.0999999999999996</v>
      </c>
      <c r="M108" s="2" t="s">
        <v>540</v>
      </c>
    </row>
    <row r="109" spans="1:13" customFormat="1" x14ac:dyDescent="0.25">
      <c r="A109" s="4">
        <v>233412</v>
      </c>
      <c r="B109" s="4" t="s">
        <v>14</v>
      </c>
      <c r="C109" s="4" t="s">
        <v>15</v>
      </c>
      <c r="D109" s="5" t="s">
        <v>314</v>
      </c>
      <c r="E109" s="5" t="s">
        <v>81</v>
      </c>
      <c r="F109" s="5" t="str">
        <f>CONCATENATE(E109," ",G109)</f>
        <v>Morris Gleitzman</v>
      </c>
      <c r="G109" s="6" t="s">
        <v>315</v>
      </c>
      <c r="H109" s="7" t="s">
        <v>316</v>
      </c>
      <c r="I109" s="4" t="s">
        <v>43</v>
      </c>
      <c r="J109" s="9" t="s">
        <v>31</v>
      </c>
      <c r="K109" s="4">
        <v>6</v>
      </c>
      <c r="L109" s="4">
        <v>4.0999999999999996</v>
      </c>
      <c r="M109" s="2" t="s">
        <v>317</v>
      </c>
    </row>
    <row r="110" spans="1:13" customFormat="1" x14ac:dyDescent="0.25">
      <c r="A110" s="4">
        <v>233320</v>
      </c>
      <c r="B110" s="4" t="s">
        <v>14</v>
      </c>
      <c r="C110" s="4" t="s">
        <v>15</v>
      </c>
      <c r="D110" s="5" t="s">
        <v>259</v>
      </c>
      <c r="E110" s="5" t="s">
        <v>60</v>
      </c>
      <c r="F110" s="5" t="str">
        <f>CONCATENATE(E110," ",G110)</f>
        <v>Alice Hemming</v>
      </c>
      <c r="G110" s="6" t="s">
        <v>260</v>
      </c>
      <c r="H110" s="7" t="s">
        <v>261</v>
      </c>
      <c r="I110" s="4" t="s">
        <v>44</v>
      </c>
      <c r="J110" s="9" t="s">
        <v>31</v>
      </c>
      <c r="K110" s="4">
        <v>0.5</v>
      </c>
      <c r="L110" s="4">
        <v>1.6</v>
      </c>
      <c r="M110" s="2" t="s">
        <v>124</v>
      </c>
    </row>
    <row r="111" spans="1:13" customFormat="1" x14ac:dyDescent="0.25">
      <c r="A111" s="4">
        <v>233318</v>
      </c>
      <c r="B111" s="4" t="s">
        <v>14</v>
      </c>
      <c r="C111" s="4" t="s">
        <v>15</v>
      </c>
      <c r="D111" s="5" t="s">
        <v>339</v>
      </c>
      <c r="E111" s="5" t="s">
        <v>60</v>
      </c>
      <c r="F111" s="5" t="str">
        <f>CONCATENATE(E111," ",G111)</f>
        <v>Alice Hemming</v>
      </c>
      <c r="G111" s="6" t="s">
        <v>260</v>
      </c>
      <c r="H111" s="7" t="s">
        <v>340</v>
      </c>
      <c r="I111" s="4" t="s">
        <v>44</v>
      </c>
      <c r="J111" s="9" t="s">
        <v>31</v>
      </c>
      <c r="K111" s="4">
        <v>0.5</v>
      </c>
      <c r="L111" s="4">
        <v>1.5</v>
      </c>
      <c r="M111" s="2" t="s">
        <v>124</v>
      </c>
    </row>
    <row r="112" spans="1:13" customFormat="1" x14ac:dyDescent="0.25">
      <c r="A112" s="4">
        <v>233319</v>
      </c>
      <c r="B112" s="4" t="s">
        <v>14</v>
      </c>
      <c r="C112" s="4" t="s">
        <v>15</v>
      </c>
      <c r="D112" s="5" t="s">
        <v>341</v>
      </c>
      <c r="E112" s="5" t="s">
        <v>60</v>
      </c>
      <c r="F112" s="5" t="str">
        <f>CONCATENATE(E112," ",G112)</f>
        <v>Alice Hemming</v>
      </c>
      <c r="G112" s="6" t="s">
        <v>260</v>
      </c>
      <c r="H112" s="7" t="s">
        <v>342</v>
      </c>
      <c r="I112" s="4" t="s">
        <v>44</v>
      </c>
      <c r="J112" s="9" t="s">
        <v>31</v>
      </c>
      <c r="K112" s="4">
        <v>0.5</v>
      </c>
      <c r="L112" s="4">
        <v>1.9</v>
      </c>
      <c r="M112" s="2" t="s">
        <v>124</v>
      </c>
    </row>
    <row r="113" spans="1:13" customFormat="1" x14ac:dyDescent="0.25">
      <c r="A113" s="4">
        <v>233322</v>
      </c>
      <c r="B113" s="4" t="s">
        <v>14</v>
      </c>
      <c r="C113" s="4" t="s">
        <v>15</v>
      </c>
      <c r="D113" s="5" t="s">
        <v>138</v>
      </c>
      <c r="E113" s="5" t="s">
        <v>139</v>
      </c>
      <c r="F113" s="5" t="str">
        <f>CONCATENATE(E113," ",G113)</f>
        <v>Cath Jones</v>
      </c>
      <c r="G113" s="6" t="s">
        <v>57</v>
      </c>
      <c r="H113" s="7" t="s">
        <v>140</v>
      </c>
      <c r="I113" s="4" t="s">
        <v>44</v>
      </c>
      <c r="J113" s="9" t="s">
        <v>31</v>
      </c>
      <c r="K113" s="4">
        <v>0.5</v>
      </c>
      <c r="L113" s="4">
        <v>1.6</v>
      </c>
      <c r="M113" s="2" t="s">
        <v>124</v>
      </c>
    </row>
    <row r="114" spans="1:13" customFormat="1" x14ac:dyDescent="0.25">
      <c r="A114" s="4">
        <v>233316</v>
      </c>
      <c r="B114" s="4" t="s">
        <v>14</v>
      </c>
      <c r="C114" s="4" t="s">
        <v>15</v>
      </c>
      <c r="D114" s="5" t="s">
        <v>262</v>
      </c>
      <c r="E114" s="5" t="s">
        <v>22</v>
      </c>
      <c r="F114" s="5" t="str">
        <f>CONCATENATE(E114," ",G114)</f>
        <v>Elizabeth Dale</v>
      </c>
      <c r="G114" s="6" t="s">
        <v>122</v>
      </c>
      <c r="H114" s="7" t="s">
        <v>263</v>
      </c>
      <c r="I114" s="4" t="s">
        <v>44</v>
      </c>
      <c r="J114" s="9" t="s">
        <v>31</v>
      </c>
      <c r="K114" s="4">
        <v>0.5</v>
      </c>
      <c r="L114" s="4">
        <v>1.5</v>
      </c>
      <c r="M114" s="2" t="s">
        <v>124</v>
      </c>
    </row>
    <row r="115" spans="1:13" customFormat="1" x14ac:dyDescent="0.25">
      <c r="A115" s="4">
        <v>233331</v>
      </c>
      <c r="B115" s="4" t="s">
        <v>14</v>
      </c>
      <c r="C115" s="4" t="s">
        <v>15</v>
      </c>
      <c r="D115" s="5" t="s">
        <v>134</v>
      </c>
      <c r="E115" s="5" t="s">
        <v>135</v>
      </c>
      <c r="F115" s="5" t="str">
        <f>CONCATENATE(E115," ",G115)</f>
        <v>Helen Harvey</v>
      </c>
      <c r="G115" s="6" t="s">
        <v>136</v>
      </c>
      <c r="H115" s="7" t="s">
        <v>137</v>
      </c>
      <c r="I115" s="4" t="s">
        <v>44</v>
      </c>
      <c r="J115" s="9" t="s">
        <v>31</v>
      </c>
      <c r="K115" s="4">
        <v>0.5</v>
      </c>
      <c r="L115" s="4">
        <v>0.7</v>
      </c>
      <c r="M115" s="2" t="s">
        <v>124</v>
      </c>
    </row>
    <row r="116" spans="1:13" customFormat="1" x14ac:dyDescent="0.25">
      <c r="A116" s="4">
        <v>233315</v>
      </c>
      <c r="B116" s="4" t="s">
        <v>14</v>
      </c>
      <c r="C116" s="4" t="s">
        <v>34</v>
      </c>
      <c r="D116" s="5" t="s">
        <v>264</v>
      </c>
      <c r="E116" s="5" t="s">
        <v>52</v>
      </c>
      <c r="F116" s="5" t="str">
        <f>CONCATENATE(E116," ",G116)</f>
        <v>John Townsend</v>
      </c>
      <c r="G116" s="6" t="s">
        <v>53</v>
      </c>
      <c r="H116" s="7" t="s">
        <v>265</v>
      </c>
      <c r="I116" s="4" t="s">
        <v>44</v>
      </c>
      <c r="J116" s="9" t="s">
        <v>31</v>
      </c>
      <c r="K116" s="4">
        <v>0.5</v>
      </c>
      <c r="L116" s="4">
        <v>2.9</v>
      </c>
      <c r="M116" s="2" t="s">
        <v>124</v>
      </c>
    </row>
    <row r="117" spans="1:13" customFormat="1" x14ac:dyDescent="0.25">
      <c r="A117" s="4">
        <v>233317</v>
      </c>
      <c r="B117" s="4" t="s">
        <v>14</v>
      </c>
      <c r="C117" s="4" t="s">
        <v>34</v>
      </c>
      <c r="D117" s="5" t="s">
        <v>266</v>
      </c>
      <c r="E117" s="5" t="s">
        <v>76</v>
      </c>
      <c r="F117" s="5" t="str">
        <f>CONCATENATE(E117," ",G117)</f>
        <v>Kathryn White</v>
      </c>
      <c r="G117" s="6" t="s">
        <v>32</v>
      </c>
      <c r="H117" s="7" t="s">
        <v>267</v>
      </c>
      <c r="I117" s="4" t="s">
        <v>44</v>
      </c>
      <c r="J117" s="9" t="s">
        <v>31</v>
      </c>
      <c r="K117" s="4">
        <v>0.5</v>
      </c>
      <c r="L117" s="4">
        <v>2.2999999999999998</v>
      </c>
      <c r="M117" s="2" t="s">
        <v>124</v>
      </c>
    </row>
    <row r="118" spans="1:13" customFormat="1" x14ac:dyDescent="0.25">
      <c r="A118" s="4">
        <v>233312</v>
      </c>
      <c r="B118" s="4" t="s">
        <v>14</v>
      </c>
      <c r="C118" s="4" t="s">
        <v>15</v>
      </c>
      <c r="D118" s="5" t="s">
        <v>130</v>
      </c>
      <c r="E118" s="5" t="s">
        <v>131</v>
      </c>
      <c r="F118" s="5" t="str">
        <f>CONCATENATE(E118," ",G118)</f>
        <v>Stephen Rickard</v>
      </c>
      <c r="G118" s="6" t="s">
        <v>132</v>
      </c>
      <c r="H118" s="7" t="s">
        <v>133</v>
      </c>
      <c r="I118" s="4" t="s">
        <v>44</v>
      </c>
      <c r="J118" s="9" t="s">
        <v>31</v>
      </c>
      <c r="K118" s="4">
        <v>0.5</v>
      </c>
      <c r="L118" s="4">
        <v>1.1000000000000001</v>
      </c>
      <c r="M118" s="2" t="s">
        <v>124</v>
      </c>
    </row>
    <row r="119" spans="1:13" customFormat="1" ht="30" x14ac:dyDescent="0.25">
      <c r="A119" s="4">
        <v>233404</v>
      </c>
      <c r="B119" s="4" t="s">
        <v>14</v>
      </c>
      <c r="C119" s="4" t="s">
        <v>15</v>
      </c>
      <c r="D119" s="5" t="s">
        <v>305</v>
      </c>
      <c r="E119" s="5" t="s">
        <v>306</v>
      </c>
      <c r="F119" s="5" t="str">
        <f>CONCATENATE(E119," ",G119)</f>
        <v>Liz Braswell</v>
      </c>
      <c r="G119" s="6" t="s">
        <v>307</v>
      </c>
      <c r="H119" s="7" t="s">
        <v>308</v>
      </c>
      <c r="I119" s="4" t="s">
        <v>309</v>
      </c>
      <c r="J119" s="9" t="s">
        <v>31</v>
      </c>
      <c r="K119" s="4">
        <v>14</v>
      </c>
      <c r="L119" s="4">
        <v>5.6</v>
      </c>
      <c r="M119" s="2" t="s">
        <v>310</v>
      </c>
    </row>
    <row r="120" spans="1:13" customFormat="1" ht="30" x14ac:dyDescent="0.25">
      <c r="A120" s="4">
        <v>233396</v>
      </c>
      <c r="B120" s="4" t="s">
        <v>14</v>
      </c>
      <c r="C120" s="4" t="s">
        <v>15</v>
      </c>
      <c r="D120" s="5" t="s">
        <v>328</v>
      </c>
      <c r="E120" s="5" t="s">
        <v>306</v>
      </c>
      <c r="F120" s="5" t="str">
        <f>CONCATENATE(E120," ",G120)</f>
        <v>Liz Braswell</v>
      </c>
      <c r="G120" s="6" t="s">
        <v>307</v>
      </c>
      <c r="H120" s="7" t="s">
        <v>329</v>
      </c>
      <c r="I120" s="4" t="s">
        <v>309</v>
      </c>
      <c r="J120" s="9" t="s">
        <v>31</v>
      </c>
      <c r="K120" s="4">
        <v>15</v>
      </c>
      <c r="L120" s="4">
        <v>5.9</v>
      </c>
      <c r="M120" s="2" t="s">
        <v>310</v>
      </c>
    </row>
    <row r="121" spans="1:13" customFormat="1" ht="30" x14ac:dyDescent="0.25">
      <c r="A121" s="4">
        <v>233395</v>
      </c>
      <c r="B121" s="4" t="s">
        <v>14</v>
      </c>
      <c r="C121" s="4" t="s">
        <v>15</v>
      </c>
      <c r="D121" s="5" t="s">
        <v>345</v>
      </c>
      <c r="E121" s="5" t="s">
        <v>306</v>
      </c>
      <c r="F121" s="5" t="str">
        <f>CONCATENATE(E121," ",G121)</f>
        <v>Liz Braswell</v>
      </c>
      <c r="G121" s="6" t="s">
        <v>307</v>
      </c>
      <c r="H121" s="7" t="s">
        <v>346</v>
      </c>
      <c r="I121" s="4" t="s">
        <v>309</v>
      </c>
      <c r="J121" s="9" t="s">
        <v>31</v>
      </c>
      <c r="K121" s="4">
        <v>12</v>
      </c>
      <c r="L121" s="4">
        <v>5.6</v>
      </c>
      <c r="M121" s="2" t="s">
        <v>310</v>
      </c>
    </row>
    <row r="122" spans="1:13" customFormat="1" x14ac:dyDescent="0.25">
      <c r="A122" s="4">
        <v>233141</v>
      </c>
      <c r="B122" s="4" t="s">
        <v>14</v>
      </c>
      <c r="C122" s="4" t="s">
        <v>15</v>
      </c>
      <c r="D122" s="5" t="s">
        <v>389</v>
      </c>
      <c r="E122" s="5" t="s">
        <v>390</v>
      </c>
      <c r="F122" s="5" t="str">
        <f>CONCATENATE(E122," ",G122)</f>
        <v>Linwood Barclay</v>
      </c>
      <c r="G122" s="6" t="s">
        <v>391</v>
      </c>
      <c r="H122" s="7" t="s">
        <v>392</v>
      </c>
      <c r="I122" s="4" t="s">
        <v>296</v>
      </c>
      <c r="J122" s="9" t="s">
        <v>31</v>
      </c>
      <c r="K122" s="4">
        <v>7</v>
      </c>
      <c r="L122" s="4">
        <v>4.7</v>
      </c>
      <c r="M122" s="2"/>
    </row>
    <row r="123" spans="1:13" customFormat="1" x14ac:dyDescent="0.25">
      <c r="A123" s="4">
        <v>232390</v>
      </c>
      <c r="B123" s="4" t="s">
        <v>14</v>
      </c>
      <c r="C123" s="4" t="s">
        <v>15</v>
      </c>
      <c r="D123" s="5" t="s">
        <v>541</v>
      </c>
      <c r="E123" s="5" t="s">
        <v>542</v>
      </c>
      <c r="F123" s="5" t="str">
        <f>CONCATENATE(E123," ",G123)</f>
        <v>Zana Fraillon</v>
      </c>
      <c r="G123" s="6" t="s">
        <v>543</v>
      </c>
      <c r="H123" s="7" t="s">
        <v>544</v>
      </c>
      <c r="I123" s="4" t="s">
        <v>296</v>
      </c>
      <c r="J123" s="9" t="s">
        <v>31</v>
      </c>
      <c r="K123" s="4">
        <v>10</v>
      </c>
      <c r="L123" s="4">
        <v>5.0999999999999996</v>
      </c>
      <c r="M123" s="2"/>
    </row>
    <row r="124" spans="1:13" customFormat="1" x14ac:dyDescent="0.25">
      <c r="A124" s="4">
        <v>233418</v>
      </c>
      <c r="B124" s="4" t="s">
        <v>14</v>
      </c>
      <c r="C124" s="4" t="s">
        <v>15</v>
      </c>
      <c r="D124" s="5" t="s">
        <v>220</v>
      </c>
      <c r="E124" s="5" t="s">
        <v>61</v>
      </c>
      <c r="F124" s="5" t="str">
        <f>CONCATENATE(E124," ",G124)</f>
        <v>Michael Grant</v>
      </c>
      <c r="G124" s="6" t="s">
        <v>221</v>
      </c>
      <c r="H124" s="7" t="s">
        <v>222</v>
      </c>
      <c r="I124" s="4" t="s">
        <v>219</v>
      </c>
      <c r="J124" s="9" t="s">
        <v>27</v>
      </c>
      <c r="K124" s="4">
        <v>16</v>
      </c>
      <c r="L124" s="4">
        <v>6.2</v>
      </c>
      <c r="M124" s="2" t="s">
        <v>223</v>
      </c>
    </row>
    <row r="125" spans="1:13" customFormat="1" ht="30" x14ac:dyDescent="0.25">
      <c r="A125" s="4">
        <v>233410</v>
      </c>
      <c r="B125" s="4" t="s">
        <v>14</v>
      </c>
      <c r="C125" s="4" t="s">
        <v>15</v>
      </c>
      <c r="D125" s="5" t="s">
        <v>311</v>
      </c>
      <c r="E125" s="5" t="s">
        <v>61</v>
      </c>
      <c r="F125" s="5" t="str">
        <f>CONCATENATE(E125," ",G125)</f>
        <v>Michael Grant</v>
      </c>
      <c r="G125" s="6" t="s">
        <v>221</v>
      </c>
      <c r="H125" s="7" t="s">
        <v>312</v>
      </c>
      <c r="I125" s="4" t="s">
        <v>219</v>
      </c>
      <c r="J125" s="9" t="s">
        <v>27</v>
      </c>
      <c r="K125" s="4">
        <v>11</v>
      </c>
      <c r="L125" s="4">
        <v>5.8</v>
      </c>
      <c r="M125" s="2" t="s">
        <v>313</v>
      </c>
    </row>
    <row r="126" spans="1:13" customFormat="1" x14ac:dyDescent="0.25">
      <c r="A126" s="4">
        <v>233264</v>
      </c>
      <c r="B126" s="4" t="s">
        <v>14</v>
      </c>
      <c r="C126" s="4" t="s">
        <v>15</v>
      </c>
      <c r="D126" s="5" t="s">
        <v>361</v>
      </c>
      <c r="E126" s="5" t="s">
        <v>362</v>
      </c>
      <c r="F126" s="5" t="str">
        <f>CONCATENATE(E126," ",G126)</f>
        <v>Ann Evans</v>
      </c>
      <c r="G126" s="6" t="s">
        <v>363</v>
      </c>
      <c r="H126" s="7" t="s">
        <v>364</v>
      </c>
      <c r="I126" s="4" t="s">
        <v>359</v>
      </c>
      <c r="J126" s="9" t="s">
        <v>27</v>
      </c>
      <c r="K126" s="4">
        <v>1</v>
      </c>
      <c r="L126" s="4">
        <v>3.2</v>
      </c>
      <c r="M126" s="2" t="s">
        <v>360</v>
      </c>
    </row>
    <row r="127" spans="1:13" customFormat="1" x14ac:dyDescent="0.25">
      <c r="A127" s="4">
        <v>233265</v>
      </c>
      <c r="B127" s="4" t="s">
        <v>14</v>
      </c>
      <c r="C127" s="4" t="s">
        <v>15</v>
      </c>
      <c r="D127" s="5" t="s">
        <v>60</v>
      </c>
      <c r="E127" s="5" t="s">
        <v>369</v>
      </c>
      <c r="F127" s="5" t="str">
        <f>CONCATENATE(E127," ",G127)</f>
        <v>Danny Pearson</v>
      </c>
      <c r="G127" s="6" t="s">
        <v>370</v>
      </c>
      <c r="H127" s="7" t="s">
        <v>371</v>
      </c>
      <c r="I127" s="4" t="s">
        <v>359</v>
      </c>
      <c r="J127" s="9" t="s">
        <v>27</v>
      </c>
      <c r="K127" s="4">
        <v>1</v>
      </c>
      <c r="L127" s="4">
        <v>4.3</v>
      </c>
      <c r="M127" s="2" t="s">
        <v>360</v>
      </c>
    </row>
    <row r="128" spans="1:13" customFormat="1" ht="30" x14ac:dyDescent="0.25">
      <c r="A128" s="4">
        <v>233268</v>
      </c>
      <c r="B128" s="4" t="s">
        <v>14</v>
      </c>
      <c r="C128" s="4" t="s">
        <v>15</v>
      </c>
      <c r="D128" s="5" t="s">
        <v>365</v>
      </c>
      <c r="E128" s="5" t="s">
        <v>366</v>
      </c>
      <c r="F128" s="5" t="str">
        <f>CONCATENATE(E128," ",G128)</f>
        <v>Jacqueline Rayner</v>
      </c>
      <c r="G128" s="6" t="s">
        <v>367</v>
      </c>
      <c r="H128" s="7" t="s">
        <v>368</v>
      </c>
      <c r="I128" s="4" t="s">
        <v>359</v>
      </c>
      <c r="J128" s="9" t="s">
        <v>27</v>
      </c>
      <c r="K128" s="4">
        <v>1</v>
      </c>
      <c r="L128" s="4">
        <v>3.8</v>
      </c>
      <c r="M128" s="2" t="s">
        <v>360</v>
      </c>
    </row>
    <row r="129" spans="1:13" customFormat="1" x14ac:dyDescent="0.25">
      <c r="A129" s="4">
        <v>233269</v>
      </c>
      <c r="B129" s="4" t="s">
        <v>14</v>
      </c>
      <c r="C129" s="4" t="s">
        <v>15</v>
      </c>
      <c r="D129" s="5" t="s">
        <v>398</v>
      </c>
      <c r="E129" s="5" t="s">
        <v>399</v>
      </c>
      <c r="F129" s="5" t="str">
        <f>CONCATENATE(E129," ",G129)</f>
        <v>Kate Ormand</v>
      </c>
      <c r="G129" s="6" t="s">
        <v>400</v>
      </c>
      <c r="H129" s="7" t="s">
        <v>401</v>
      </c>
      <c r="I129" s="4" t="s">
        <v>359</v>
      </c>
      <c r="J129" s="9" t="s">
        <v>27</v>
      </c>
      <c r="K129" s="4">
        <v>1</v>
      </c>
      <c r="L129" s="4">
        <v>3.8</v>
      </c>
      <c r="M129" s="2" t="s">
        <v>360</v>
      </c>
    </row>
    <row r="130" spans="1:13" customFormat="1" x14ac:dyDescent="0.25">
      <c r="A130" s="4">
        <v>233267</v>
      </c>
      <c r="B130" s="4" t="s">
        <v>14</v>
      </c>
      <c r="C130" s="4" t="s">
        <v>15</v>
      </c>
      <c r="D130" s="5" t="s">
        <v>356</v>
      </c>
      <c r="E130" s="5" t="s">
        <v>357</v>
      </c>
      <c r="F130" s="5" t="str">
        <f>CONCATENATE(E130," ",G130)</f>
        <v>Tim Collins</v>
      </c>
      <c r="G130" s="6" t="s">
        <v>128</v>
      </c>
      <c r="H130" s="7" t="s">
        <v>358</v>
      </c>
      <c r="I130" s="4" t="s">
        <v>359</v>
      </c>
      <c r="J130" s="9" t="s">
        <v>27</v>
      </c>
      <c r="K130" s="4">
        <v>1</v>
      </c>
      <c r="L130" s="4">
        <v>4.3</v>
      </c>
      <c r="M130" s="2" t="s">
        <v>360</v>
      </c>
    </row>
    <row r="131" spans="1:13" customFormat="1" x14ac:dyDescent="0.25">
      <c r="A131" s="4">
        <v>233266</v>
      </c>
      <c r="B131" s="4" t="s">
        <v>14</v>
      </c>
      <c r="C131" s="4" t="s">
        <v>15</v>
      </c>
      <c r="D131" s="5" t="s">
        <v>482</v>
      </c>
      <c r="E131" s="5" t="s">
        <v>357</v>
      </c>
      <c r="F131" s="5" t="str">
        <f>CONCATENATE(E131," ",G131)</f>
        <v>Tim Collins</v>
      </c>
      <c r="G131" s="6" t="s">
        <v>128</v>
      </c>
      <c r="H131" s="7" t="s">
        <v>483</v>
      </c>
      <c r="I131" s="4" t="s">
        <v>359</v>
      </c>
      <c r="J131" s="9" t="s">
        <v>27</v>
      </c>
      <c r="K131" s="4">
        <v>1</v>
      </c>
      <c r="L131" s="4">
        <v>4.2</v>
      </c>
      <c r="M131" s="2" t="s">
        <v>360</v>
      </c>
    </row>
    <row r="132" spans="1:13" customFormat="1" x14ac:dyDescent="0.25">
      <c r="A132" s="4">
        <v>233272</v>
      </c>
      <c r="B132" s="4" t="s">
        <v>14</v>
      </c>
      <c r="C132" s="4" t="s">
        <v>15</v>
      </c>
      <c r="D132" s="5" t="s">
        <v>393</v>
      </c>
      <c r="E132" s="5" t="s">
        <v>394</v>
      </c>
      <c r="F132" s="5" t="str">
        <f>CONCATENATE(E132," ",G132)</f>
        <v>Alex Bell</v>
      </c>
      <c r="G132" s="6" t="s">
        <v>395</v>
      </c>
      <c r="H132" s="7" t="s">
        <v>396</v>
      </c>
      <c r="I132" s="4" t="s">
        <v>80</v>
      </c>
      <c r="J132" s="9" t="s">
        <v>27</v>
      </c>
      <c r="K132" s="4">
        <v>10</v>
      </c>
      <c r="L132" s="4">
        <v>5.9</v>
      </c>
      <c r="M132" s="2" t="s">
        <v>397</v>
      </c>
    </row>
    <row r="133" spans="1:13" customFormat="1" x14ac:dyDescent="0.25">
      <c r="A133" s="4">
        <v>233413</v>
      </c>
      <c r="B133" s="4" t="s">
        <v>14</v>
      </c>
      <c r="C133" s="4" t="s">
        <v>15</v>
      </c>
      <c r="D133" s="5" t="s">
        <v>216</v>
      </c>
      <c r="E133" s="5" t="s">
        <v>89</v>
      </c>
      <c r="F133" s="5" t="str">
        <f>CONCATENATE(E133," ",G133)</f>
        <v>Sean Williams</v>
      </c>
      <c r="G133" s="6" t="s">
        <v>217</v>
      </c>
      <c r="H133" s="7" t="s">
        <v>218</v>
      </c>
      <c r="I133" s="4" t="s">
        <v>219</v>
      </c>
      <c r="J133" s="9" t="s">
        <v>27</v>
      </c>
      <c r="K133" s="4">
        <v>17</v>
      </c>
      <c r="L133" s="4">
        <v>5.4</v>
      </c>
      <c r="M133" s="2" t="s">
        <v>216</v>
      </c>
    </row>
    <row r="134" spans="1:13" customFormat="1" x14ac:dyDescent="0.25">
      <c r="A134" s="4">
        <v>231661</v>
      </c>
      <c r="B134" s="4" t="s">
        <v>14</v>
      </c>
      <c r="C134" s="4" t="s">
        <v>15</v>
      </c>
      <c r="D134" s="5" t="s">
        <v>273</v>
      </c>
      <c r="E134" s="5" t="s">
        <v>274</v>
      </c>
      <c r="F134" s="5" t="str">
        <f>CONCATENATE(E134," ",G134)</f>
        <v>Cat Clarke</v>
      </c>
      <c r="G134" s="6" t="s">
        <v>275</v>
      </c>
      <c r="H134" s="7" t="s">
        <v>276</v>
      </c>
      <c r="I134" s="4" t="s">
        <v>277</v>
      </c>
      <c r="J134" s="9" t="s">
        <v>27</v>
      </c>
      <c r="K134" s="4">
        <v>15</v>
      </c>
      <c r="L134" s="4">
        <v>5</v>
      </c>
      <c r="M134" s="2"/>
    </row>
    <row r="135" spans="1:13" customFormat="1" ht="30" x14ac:dyDescent="0.25">
      <c r="A135" s="4">
        <v>232854</v>
      </c>
      <c r="B135" s="4" t="s">
        <v>14</v>
      </c>
      <c r="C135" s="4" t="s">
        <v>15</v>
      </c>
      <c r="D135" s="5" t="s">
        <v>377</v>
      </c>
      <c r="E135" s="5" t="s">
        <v>16</v>
      </c>
      <c r="F135" s="5" t="str">
        <f>CONCATENATE(E135," ",G135)</f>
        <v>Holly Bourne</v>
      </c>
      <c r="G135" s="6" t="s">
        <v>378</v>
      </c>
      <c r="H135" s="7" t="s">
        <v>379</v>
      </c>
      <c r="I135" s="4" t="s">
        <v>26</v>
      </c>
      <c r="J135" s="9" t="s">
        <v>27</v>
      </c>
      <c r="K135" s="4">
        <v>13</v>
      </c>
      <c r="L135" s="4">
        <v>4.5999999999999996</v>
      </c>
      <c r="M135" s="2"/>
    </row>
    <row r="136" spans="1:13" customFormat="1" x14ac:dyDescent="0.25">
      <c r="A136" s="4">
        <v>233006</v>
      </c>
      <c r="B136" s="4" t="s">
        <v>14</v>
      </c>
      <c r="C136" s="4" t="s">
        <v>15</v>
      </c>
      <c r="D136" s="5" t="s">
        <v>572</v>
      </c>
      <c r="E136" s="5" t="s">
        <v>79</v>
      </c>
      <c r="F136" s="5" t="str">
        <f>CONCATENATE(E136," ",G136)</f>
        <v>James Patterson</v>
      </c>
      <c r="G136" s="6" t="s">
        <v>91</v>
      </c>
      <c r="H136" s="7" t="s">
        <v>573</v>
      </c>
      <c r="I136" s="4" t="s">
        <v>92</v>
      </c>
      <c r="J136" s="9" t="s">
        <v>27</v>
      </c>
      <c r="K136" s="4">
        <v>8</v>
      </c>
      <c r="L136" s="4">
        <v>4.7</v>
      </c>
      <c r="M136" s="2"/>
    </row>
    <row r="137" spans="1:13" customFormat="1" x14ac:dyDescent="0.25">
      <c r="A137" s="4">
        <v>233407</v>
      </c>
      <c r="B137" s="4" t="s">
        <v>14</v>
      </c>
      <c r="C137" s="4" t="s">
        <v>15</v>
      </c>
      <c r="D137" s="5" t="s">
        <v>318</v>
      </c>
      <c r="E137" s="5" t="s">
        <v>319</v>
      </c>
      <c r="F137" s="5" t="str">
        <f>CONCATENATE(E137," ",G137)</f>
        <v>Nick Lake</v>
      </c>
      <c r="G137" s="6" t="s">
        <v>320</v>
      </c>
      <c r="H137" s="7" t="s">
        <v>321</v>
      </c>
      <c r="I137" s="4" t="s">
        <v>64</v>
      </c>
      <c r="J137" s="9" t="s">
        <v>27</v>
      </c>
      <c r="K137" s="4">
        <v>15</v>
      </c>
      <c r="L137" s="4">
        <v>4.4000000000000004</v>
      </c>
      <c r="M137" s="2"/>
    </row>
    <row r="138" spans="1:13" customFormat="1" x14ac:dyDescent="0.25">
      <c r="A138" s="4">
        <v>233283</v>
      </c>
      <c r="B138" s="4" t="s">
        <v>14</v>
      </c>
      <c r="C138" s="4" t="s">
        <v>15</v>
      </c>
      <c r="D138" s="5" t="s">
        <v>194</v>
      </c>
      <c r="E138" s="5" t="s">
        <v>195</v>
      </c>
      <c r="F138" s="5" t="str">
        <f>CONCATENATE(E138," ",G138)</f>
        <v>Sally Nicholls</v>
      </c>
      <c r="G138" s="6" t="s">
        <v>196</v>
      </c>
      <c r="H138" s="7" t="s">
        <v>197</v>
      </c>
      <c r="I138" s="4" t="s">
        <v>41</v>
      </c>
      <c r="J138" s="9" t="s">
        <v>27</v>
      </c>
      <c r="K138" s="4">
        <v>14</v>
      </c>
      <c r="L138" s="4">
        <v>5.8</v>
      </c>
      <c r="M138" s="2"/>
    </row>
    <row r="139" spans="1:13" customFormat="1" x14ac:dyDescent="0.25">
      <c r="A139" s="4">
        <v>233196</v>
      </c>
      <c r="B139" s="4" t="s">
        <v>14</v>
      </c>
      <c r="C139" s="4" t="s">
        <v>15</v>
      </c>
      <c r="D139" s="5" t="s">
        <v>523</v>
      </c>
      <c r="E139" s="5" t="s">
        <v>524</v>
      </c>
      <c r="F139" s="5" t="str">
        <f>CONCATENATE(E139," ",G139)</f>
        <v>Sophie McKenzie</v>
      </c>
      <c r="G139" s="6" t="s">
        <v>525</v>
      </c>
      <c r="H139" s="7" t="s">
        <v>526</v>
      </c>
      <c r="I139" s="4" t="s">
        <v>30</v>
      </c>
      <c r="J139" s="9" t="s">
        <v>27</v>
      </c>
      <c r="K139" s="4">
        <v>11</v>
      </c>
      <c r="L139" s="4">
        <v>4.8</v>
      </c>
      <c r="M139" s="2"/>
    </row>
    <row r="140" spans="1:13" x14ac:dyDescent="0.25">
      <c r="A140" s="14"/>
      <c r="B140" s="14"/>
      <c r="C140" s="14"/>
      <c r="D140" s="14"/>
      <c r="E140" s="14"/>
      <c r="F140" s="15" t="str">
        <f>CONCATENATE(E140," ",G140)</f>
        <v xml:space="preserve"> </v>
      </c>
      <c r="G140" s="16"/>
      <c r="H140" s="15"/>
      <c r="I140" s="14"/>
      <c r="J140" s="16"/>
      <c r="K140" s="14"/>
      <c r="L140" s="14"/>
      <c r="M140" s="8"/>
    </row>
  </sheetData>
  <mergeCells count="1">
    <mergeCell ref="A1:M1"/>
  </mergeCells>
  <pageMargins left="0.25" right="0.25" top="0.92708333333333337" bottom="0.75" header="0.3" footer="0.3"/>
  <pageSetup paperSize="9" orientation="landscape" r:id="rId1"/>
  <headerFooter differentFirst="1">
    <oddFooter>&amp;C&amp;P of &amp;N</oddFooter>
    <firstHeader>&amp;L&amp;G&amp;C&amp;"-,Bold"Monthly Quiz List&amp;"-,Regular"
February 2018&amp;R&amp;G</firstHeader>
    <firstFooter>&amp;C&amp;P of &amp;N</first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 A. Walters</dc:creator>
  <cp:lastModifiedBy>Sophie Walters</cp:lastModifiedBy>
  <cp:lastPrinted>2015-04-02T15:24:49Z</cp:lastPrinted>
  <dcterms:created xsi:type="dcterms:W3CDTF">2013-04-04T12:55:49Z</dcterms:created>
  <dcterms:modified xsi:type="dcterms:W3CDTF">2018-03-05T12:08:08Z</dcterms:modified>
</cp:coreProperties>
</file>