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80" windowWidth="19155" windowHeight="10995" tabRatio="224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50" i="1"/>
  <c r="F156"/>
  <c r="F148"/>
  <c r="F153"/>
  <c r="F142"/>
  <c r="F143"/>
  <c r="F154"/>
  <c r="F147"/>
  <c r="F152"/>
  <c r="F151"/>
  <c r="F146"/>
  <c r="F155"/>
  <c r="F145"/>
  <c r="F144"/>
  <c r="F149"/>
  <c r="F129"/>
  <c r="F90"/>
  <c r="F51"/>
  <c r="F26"/>
  <c r="F52"/>
  <c r="F88"/>
  <c r="F42"/>
  <c r="F103"/>
  <c r="F78"/>
  <c r="F72"/>
  <c r="F124"/>
  <c r="F64"/>
  <c r="F98"/>
  <c r="F93"/>
  <c r="F101"/>
  <c r="F99"/>
  <c r="F30"/>
  <c r="F109"/>
  <c r="F119"/>
  <c r="F82"/>
  <c r="F49"/>
  <c r="F48"/>
  <c r="F111"/>
  <c r="F36"/>
  <c r="F94"/>
  <c r="F31"/>
  <c r="F97"/>
  <c r="F80"/>
  <c r="F107"/>
  <c r="F34"/>
  <c r="F116"/>
  <c r="F118"/>
  <c r="F131"/>
  <c r="F104"/>
  <c r="F40"/>
  <c r="F115"/>
  <c r="F28"/>
  <c r="F29"/>
  <c r="F11"/>
  <c r="F19"/>
  <c r="F18"/>
  <c r="F54"/>
  <c r="F55"/>
  <c r="F8"/>
  <c r="F9"/>
  <c r="F23"/>
  <c r="F6"/>
  <c r="F7"/>
  <c r="F21"/>
  <c r="F123"/>
  <c r="F102"/>
  <c r="F135"/>
  <c r="F77"/>
  <c r="F73"/>
  <c r="F69"/>
  <c r="F41"/>
  <c r="F58"/>
  <c r="F56"/>
  <c r="F66"/>
  <c r="F126"/>
  <c r="F24"/>
  <c r="F25"/>
  <c r="F12"/>
  <c r="F13"/>
  <c r="F53"/>
  <c r="F83"/>
  <c r="F43"/>
  <c r="F86"/>
  <c r="F45"/>
  <c r="F4"/>
  <c r="F22"/>
  <c r="F120"/>
  <c r="F62"/>
  <c r="F61"/>
  <c r="F60"/>
  <c r="F71"/>
  <c r="F79"/>
  <c r="F70"/>
  <c r="F132"/>
  <c r="F128"/>
  <c r="F38"/>
  <c r="F63"/>
  <c r="F39"/>
  <c r="F130"/>
  <c r="F100"/>
  <c r="F50"/>
  <c r="F121"/>
  <c r="F67"/>
  <c r="F68"/>
  <c r="F47"/>
  <c r="F95"/>
  <c r="F65"/>
  <c r="F46"/>
  <c r="F108"/>
  <c r="F91"/>
  <c r="F20"/>
  <c r="F17"/>
  <c r="F92"/>
  <c r="F35"/>
  <c r="F16"/>
  <c r="F33"/>
  <c r="F96"/>
  <c r="F76"/>
  <c r="F75"/>
  <c r="F74"/>
  <c r="F133"/>
  <c r="F110"/>
  <c r="F114"/>
  <c r="F27"/>
  <c r="F15"/>
  <c r="F14"/>
  <c r="F10"/>
  <c r="F87"/>
  <c r="F89"/>
  <c r="F84"/>
  <c r="F85"/>
  <c r="F5"/>
  <c r="F117"/>
  <c r="F134"/>
  <c r="F32"/>
  <c r="F105"/>
  <c r="F113"/>
  <c r="F44"/>
  <c r="F122"/>
  <c r="F57"/>
  <c r="F106"/>
  <c r="F81"/>
  <c r="F37"/>
  <c r="F125"/>
  <c r="F59"/>
  <c r="F112"/>
  <c r="F127"/>
  <c r="F136"/>
  <c r="F137"/>
</calcChain>
</file>

<file path=xl/sharedStrings.xml><?xml version="1.0" encoding="utf-8"?>
<sst xmlns="http://schemas.openxmlformats.org/spreadsheetml/2006/main" count="1294" uniqueCount="586">
  <si>
    <t>Fiction</t>
  </si>
  <si>
    <t>Title</t>
  </si>
  <si>
    <t>AuthorFN</t>
  </si>
  <si>
    <t>AuthorLN</t>
  </si>
  <si>
    <t>ISBN</t>
  </si>
  <si>
    <t>Publisher</t>
  </si>
  <si>
    <t>Pts</t>
  </si>
  <si>
    <t>Quiz #</t>
  </si>
  <si>
    <t>Quiz Type</t>
  </si>
  <si>
    <t>Interest Level</t>
  </si>
  <si>
    <t>Book Level</t>
  </si>
  <si>
    <t>Author</t>
  </si>
  <si>
    <t>Series</t>
  </si>
  <si>
    <t>RP</t>
  </si>
  <si>
    <t>F</t>
  </si>
  <si>
    <t>N</t>
  </si>
  <si>
    <t>Macmillan Children's Books</t>
  </si>
  <si>
    <t>Orchard Books</t>
  </si>
  <si>
    <t>Egmont UK Limited</t>
  </si>
  <si>
    <t>Walker Books</t>
  </si>
  <si>
    <t>Collins</t>
  </si>
  <si>
    <t>Scholastic Children's Books</t>
  </si>
  <si>
    <t>Badger Publishing</t>
  </si>
  <si>
    <t>Barrington Stoke</t>
  </si>
  <si>
    <t>Wayland Publishers</t>
  </si>
  <si>
    <t>Raintree</t>
  </si>
  <si>
    <t>Hodder Children's Books</t>
  </si>
  <si>
    <t>A &amp; C Black Publishers Ltd.</t>
  </si>
  <si>
    <t>Simon &amp; Schuster Children's</t>
  </si>
  <si>
    <t>Oxford University Press</t>
  </si>
  <si>
    <t>Andersen Press</t>
  </si>
  <si>
    <t>HarperCollins</t>
  </si>
  <si>
    <t>Curious Fox</t>
  </si>
  <si>
    <t>Scholastic Ltd</t>
  </si>
  <si>
    <t>Templar Publishing</t>
  </si>
  <si>
    <t>Doubleday</t>
  </si>
  <si>
    <t>Orion Children's Books</t>
  </si>
  <si>
    <t>MY</t>
  </si>
  <si>
    <t>LY</t>
  </si>
  <si>
    <t>UY</t>
  </si>
  <si>
    <t>Reading Practice (RP) Quizzes</t>
  </si>
  <si>
    <t>AV</t>
  </si>
  <si>
    <t>Dead Scared</t>
  </si>
  <si>
    <t>Fighter Planes</t>
  </si>
  <si>
    <t>Red Fox</t>
  </si>
  <si>
    <t>Bloomsbury Publishing</t>
  </si>
  <si>
    <t>Hot Key Books</t>
  </si>
  <si>
    <t>Ransom Publishing</t>
  </si>
  <si>
    <t>Indigo</t>
  </si>
  <si>
    <t>Quercus</t>
  </si>
  <si>
    <t>Usborne</t>
  </si>
  <si>
    <t>Puffin</t>
  </si>
  <si>
    <t>Maverick Arts Publishing</t>
  </si>
  <si>
    <t>HarperCollins Children's Books</t>
  </si>
  <si>
    <t>Franklin Watts</t>
  </si>
  <si>
    <t>O'Brien Press Ltd.</t>
  </si>
  <si>
    <t>Rising Stars</t>
  </si>
  <si>
    <t>Goosebumps</t>
  </si>
  <si>
    <t>Shades 2.0</t>
  </si>
  <si>
    <t>Must Know Stories</t>
  </si>
  <si>
    <t>Wow! Facts</t>
  </si>
  <si>
    <t>Dockside Extras</t>
  </si>
  <si>
    <t>Warrior Cats</t>
  </si>
  <si>
    <t>Caves</t>
  </si>
  <si>
    <t>Vocabulary Practice (AV) Quizzes</t>
  </si>
  <si>
    <t>The Invisible Assassin</t>
  </si>
  <si>
    <t>Jim</t>
  </si>
  <si>
    <t>Eldridge</t>
  </si>
  <si>
    <t>978-1-4088-1719-3</t>
  </si>
  <si>
    <t>Malichea Quest</t>
  </si>
  <si>
    <t>Last Chance Angel</t>
  </si>
  <si>
    <t>Alex</t>
  </si>
  <si>
    <t>Gutteridge</t>
  </si>
  <si>
    <t>978-1-84877-299-1</t>
  </si>
  <si>
    <t>A Brotherly Bother</t>
  </si>
  <si>
    <t>Jo</t>
  </si>
  <si>
    <t>Simmons</t>
  </si>
  <si>
    <t>978-1-4071-3284-6</t>
  </si>
  <si>
    <t>Pip Street</t>
  </si>
  <si>
    <t>A Home for Teasel</t>
  </si>
  <si>
    <t>Margi</t>
  </si>
  <si>
    <t>McAllister</t>
  </si>
  <si>
    <t>978-1-4071-3106-1</t>
  </si>
  <si>
    <t>Hope to Die</t>
  </si>
  <si>
    <t>James</t>
  </si>
  <si>
    <t>Patterson</t>
  </si>
  <si>
    <t>978-1-78089-015-9</t>
  </si>
  <si>
    <t>Century</t>
  </si>
  <si>
    <t>Alex Cross</t>
  </si>
  <si>
    <t>Big Red Kangaroo</t>
  </si>
  <si>
    <t>Claire</t>
  </si>
  <si>
    <t>Saxby</t>
  </si>
  <si>
    <t>978-0-7636-7075-7</t>
  </si>
  <si>
    <t>Heir of Fire</t>
  </si>
  <si>
    <t>Sarah J.</t>
  </si>
  <si>
    <t>Maas</t>
  </si>
  <si>
    <t>978-1-4088-3912-6</t>
  </si>
  <si>
    <t>Throne of Glass</t>
  </si>
  <si>
    <t>The Caves: Lion</t>
  </si>
  <si>
    <t>Benjamin</t>
  </si>
  <si>
    <t>Hulme-Cross</t>
  </si>
  <si>
    <t>978-1-4729-0099-9</t>
  </si>
  <si>
    <t>Airlock</t>
  </si>
  <si>
    <t>Simon</t>
  </si>
  <si>
    <t>Cheshire</t>
  </si>
  <si>
    <t>978-1-4081-9687-8</t>
  </si>
  <si>
    <t>Champion Takedown</t>
  </si>
  <si>
    <t>Ko</t>
  </si>
  <si>
    <t>978-1-4095-2204-1</t>
  </si>
  <si>
    <t>Secret Ninja Spies</t>
  </si>
  <si>
    <t>Woolly</t>
  </si>
  <si>
    <t>Sam</t>
  </si>
  <si>
    <t>Childs</t>
  </si>
  <si>
    <t>978-1-4071-1727-0</t>
  </si>
  <si>
    <t>My Brother's Shadow</t>
  </si>
  <si>
    <t>Tom</t>
  </si>
  <si>
    <t>Avery</t>
  </si>
  <si>
    <t>978-1-84939-782-7</t>
  </si>
  <si>
    <t>Tom's Dragon Trouble</t>
  </si>
  <si>
    <t>Tony</t>
  </si>
  <si>
    <t>Bradman</t>
  </si>
  <si>
    <t>978-0-7460-7227-1</t>
  </si>
  <si>
    <t>Creaky Castle</t>
  </si>
  <si>
    <t>The Ghost of the Trenches and Other Stories from the First World War</t>
  </si>
  <si>
    <t>Helen</t>
  </si>
  <si>
    <t>Watts</t>
  </si>
  <si>
    <t>978-1-4729-0787-5</t>
  </si>
  <si>
    <t>Paper Aeroplanes</t>
  </si>
  <si>
    <t>Dawn</t>
  </si>
  <si>
    <t>O'Porter</t>
  </si>
  <si>
    <t>978-1-4714-0036-0</t>
  </si>
  <si>
    <t>Fearless Freddie</t>
  </si>
  <si>
    <t>Shelley Swanson</t>
  </si>
  <si>
    <t>Sateren</t>
  </si>
  <si>
    <t>978-1-4062-9226-8</t>
  </si>
  <si>
    <t>Adventures at Hound Hotel</t>
  </si>
  <si>
    <t>Jailbreak on Jupiter</t>
  </si>
  <si>
    <t>Tommy</t>
  </si>
  <si>
    <t>Donbavand</t>
  </si>
  <si>
    <t>978-1-78339-328-2</t>
  </si>
  <si>
    <t>Space Hoppers, Wow</t>
  </si>
  <si>
    <t>Mudmen of Mars</t>
  </si>
  <si>
    <t>978-1-78339-322-0</t>
  </si>
  <si>
    <t>Nursery on Neptune</t>
  </si>
  <si>
    <t>978-1-78339-325-1</t>
  </si>
  <si>
    <t>Panic on Pluto</t>
  </si>
  <si>
    <t>978-1-78339-327-5</t>
  </si>
  <si>
    <t>The Strangest Animals in the World</t>
  </si>
  <si>
    <t>Tammy</t>
  </si>
  <si>
    <t>Gagne</t>
  </si>
  <si>
    <t>978-1-4062-9311-1</t>
  </si>
  <si>
    <t>All About Animals, First Facts</t>
  </si>
  <si>
    <t>Amphibians</t>
  </si>
  <si>
    <t>Angela</t>
  </si>
  <si>
    <t>Royston</t>
  </si>
  <si>
    <t>978-1-4062-8736-3</t>
  </si>
  <si>
    <t>Animal Classifications, Young Explorer</t>
  </si>
  <si>
    <t>Reptiles</t>
  </si>
  <si>
    <t>978-1-4062-8741-7</t>
  </si>
  <si>
    <t>Let's Dance</t>
  </si>
  <si>
    <t>Kelly</t>
  </si>
  <si>
    <t>Gaffney</t>
  </si>
  <si>
    <t>978-1-4062-9964-9</t>
  </si>
  <si>
    <t>Engage Literacy Level 14</t>
  </si>
  <si>
    <t>Soul Song</t>
  </si>
  <si>
    <t>L.A.</t>
  </si>
  <si>
    <t>Weatherly</t>
  </si>
  <si>
    <t>978-1-78112-362-1</t>
  </si>
  <si>
    <t>Barrington Stoke Teen</t>
  </si>
  <si>
    <t>Angels Next Door</t>
  </si>
  <si>
    <t>Karen</t>
  </si>
  <si>
    <t>McCombie</t>
  </si>
  <si>
    <t>978-0-14-134452-2</t>
  </si>
  <si>
    <t>Say Her Name</t>
  </si>
  <si>
    <t>Dawson</t>
  </si>
  <si>
    <t>978-1-4714-0244-9</t>
  </si>
  <si>
    <t>A Gruesome Monster</t>
  </si>
  <si>
    <t>Clair</t>
  </si>
  <si>
    <t>Baker</t>
  </si>
  <si>
    <t>978-1-78369-240-8</t>
  </si>
  <si>
    <t>Phonic Books</t>
  </si>
  <si>
    <t>Rescue</t>
  </si>
  <si>
    <t>On with the Search</t>
  </si>
  <si>
    <t>Rainbow Fish</t>
  </si>
  <si>
    <t>Robot Girl</t>
  </si>
  <si>
    <t>Malorie</t>
  </si>
  <si>
    <t>Blackman</t>
  </si>
  <si>
    <t>978-1-78112-459-8</t>
  </si>
  <si>
    <t>Kathryn the PE Fairy</t>
  </si>
  <si>
    <t>Daisy</t>
  </si>
  <si>
    <t>Meadows</t>
  </si>
  <si>
    <t>978-1-4083-3394-5</t>
  </si>
  <si>
    <t>Rainbow Magic: School Days Fairies</t>
  </si>
  <si>
    <t>Vedra &amp; Krimon Twin Beasts of Avantia (Early Reader)</t>
  </si>
  <si>
    <t>Adam</t>
  </si>
  <si>
    <t>Blade</t>
  </si>
  <si>
    <t>978-1-4083-3500-0</t>
  </si>
  <si>
    <t>Beast Quest Early Reader</t>
  </si>
  <si>
    <t>Melissa's Octopus and Other Unsuitable Pets</t>
  </si>
  <si>
    <t>Charlotte</t>
  </si>
  <si>
    <t>Voake</t>
  </si>
  <si>
    <t>978-1-4063-5300-6</t>
  </si>
  <si>
    <t>Daredevils</t>
  </si>
  <si>
    <t>Alison</t>
  </si>
  <si>
    <t>Hawes</t>
  </si>
  <si>
    <t>978-1-78464-004-0</t>
  </si>
  <si>
    <t>Wet, Wet, Wet</t>
  </si>
  <si>
    <t>Greathead</t>
  </si>
  <si>
    <t>978-0-00-750777-1</t>
  </si>
  <si>
    <t>Big Cat Phonics</t>
  </si>
  <si>
    <t>Daisy and the Trouble with Sports Day</t>
  </si>
  <si>
    <t>Kes</t>
  </si>
  <si>
    <t>Gray</t>
  </si>
  <si>
    <t>978-1-78295-285-5</t>
  </si>
  <si>
    <t>Exploring Space</t>
  </si>
  <si>
    <t>Anne</t>
  </si>
  <si>
    <t>Rooney</t>
  </si>
  <si>
    <t>978-1-78464-042-2</t>
  </si>
  <si>
    <t>A Soldier's Friend</t>
  </si>
  <si>
    <t>Megan</t>
  </si>
  <si>
    <t>Rix</t>
  </si>
  <si>
    <t>978-0-14-135190-2</t>
  </si>
  <si>
    <t>The Christmas Tale of Peter Rabbit</t>
  </si>
  <si>
    <t>Emma</t>
  </si>
  <si>
    <t>Thompson</t>
  </si>
  <si>
    <t>978-0-7232-7115-4</t>
  </si>
  <si>
    <t>Frederick Warne</t>
  </si>
  <si>
    <t>The Eye of the Falcon</t>
  </si>
  <si>
    <t>Michelle</t>
  </si>
  <si>
    <t>Paver</t>
  </si>
  <si>
    <t>978-0-14-133931-3</t>
  </si>
  <si>
    <t>Gods and Warriors</t>
  </si>
  <si>
    <t>The Gorilla Who Wanted to Grow Up</t>
  </si>
  <si>
    <t>Jill</t>
  </si>
  <si>
    <t>Tomlinson</t>
  </si>
  <si>
    <t>978-1-4052-1081-2</t>
  </si>
  <si>
    <t>Beetle and Bug and the Grissel Hunt</t>
  </si>
  <si>
    <t>Hiawyn</t>
  </si>
  <si>
    <t>Oram</t>
  </si>
  <si>
    <t>978-1-84939-625-7</t>
  </si>
  <si>
    <t>The Boy Who Could Fly</t>
  </si>
  <si>
    <t>Sally</t>
  </si>
  <si>
    <t>Gardner</t>
  </si>
  <si>
    <t>978-1-4440-1163-0</t>
  </si>
  <si>
    <t>Magical Children</t>
  </si>
  <si>
    <t>The Boy with the Magic Numbers</t>
  </si>
  <si>
    <t>978-1-4440-1166-1</t>
  </si>
  <si>
    <t>Sixteen Bricks Down</t>
  </si>
  <si>
    <t>Dennis</t>
  </si>
  <si>
    <t>Hamley</t>
  </si>
  <si>
    <t>978-1-78127-631-0</t>
  </si>
  <si>
    <t>Raffkor the Stampeding Brute</t>
  </si>
  <si>
    <t>978-1-4083-2920-7</t>
  </si>
  <si>
    <t>Beast Quest: The Cursed Dragon</t>
  </si>
  <si>
    <t>In Too Deep</t>
  </si>
  <si>
    <t>978-1-84780-389-4</t>
  </si>
  <si>
    <t>Frances Lincoln</t>
  </si>
  <si>
    <t>Half My Facebook Friends Are Ferrets</t>
  </si>
  <si>
    <t>J.A.</t>
  </si>
  <si>
    <t>Buckle</t>
  </si>
  <si>
    <t>978-1-78202-074-5</t>
  </si>
  <si>
    <t>The Prince's Breakfast</t>
  </si>
  <si>
    <t>Joanne</t>
  </si>
  <si>
    <t>Oppenheim</t>
  </si>
  <si>
    <t>978-1-78285-075-5</t>
  </si>
  <si>
    <t>Barefoot Books</t>
  </si>
  <si>
    <t>The Girl From Hard Times Hill</t>
  </si>
  <si>
    <t>Barnes</t>
  </si>
  <si>
    <t>978-1-4729-0443-0</t>
  </si>
  <si>
    <t>Flashbacks</t>
  </si>
  <si>
    <t>My Friend Nigel</t>
  </si>
  <si>
    <t>Hodgkinson</t>
  </si>
  <si>
    <t>978-1-84939-404-8</t>
  </si>
  <si>
    <t>Goose</t>
  </si>
  <si>
    <t>978-1-4714-0063-6</t>
  </si>
  <si>
    <t>Boys Don't Knit (In Public)</t>
  </si>
  <si>
    <t>T.S.</t>
  </si>
  <si>
    <t>Easton</t>
  </si>
  <si>
    <t>978-1-4714-0147-3</t>
  </si>
  <si>
    <t>A Great Holiday</t>
  </si>
  <si>
    <t>An Awful Planet</t>
  </si>
  <si>
    <t>No Time to Spare</t>
  </si>
  <si>
    <t>Carnival</t>
  </si>
  <si>
    <t>John</t>
  </si>
  <si>
    <t>Townsend</t>
  </si>
  <si>
    <t>978-0-85769-870-4</t>
  </si>
  <si>
    <t>No Way to Weigh a Whale</t>
  </si>
  <si>
    <t>978-0-85769-868-1</t>
  </si>
  <si>
    <t>Speechless</t>
  </si>
  <si>
    <t>Philippa</t>
  </si>
  <si>
    <t>Bateman</t>
  </si>
  <si>
    <t>978-0-85769-866-7</t>
  </si>
  <si>
    <t>Fire Storm</t>
  </si>
  <si>
    <t>Lauren</t>
  </si>
  <si>
    <t>St John</t>
  </si>
  <si>
    <t>978-1-4440-0271-3</t>
  </si>
  <si>
    <t>One Dollar Horse</t>
  </si>
  <si>
    <t>Dino-Mike and the Underwater Dinosaurs</t>
  </si>
  <si>
    <t>Franco</t>
  </si>
  <si>
    <t>Aureliani</t>
  </si>
  <si>
    <t>978-1-4062-9397-5</t>
  </si>
  <si>
    <t>Dino-Mike!</t>
  </si>
  <si>
    <t>Homesick Herbie</t>
  </si>
  <si>
    <t>978-1-4062-9228-2</t>
  </si>
  <si>
    <t>Dino-Mike and the Jurassic Portal</t>
  </si>
  <si>
    <t>978-1-4062-9398-2</t>
  </si>
  <si>
    <t>Silence on Saturn</t>
  </si>
  <si>
    <t>978-1-78339-323-7</t>
  </si>
  <si>
    <t>The Queen's Orang-Utan</t>
  </si>
  <si>
    <t>David</t>
  </si>
  <si>
    <t>Walliams</t>
  </si>
  <si>
    <t>978-0-00-813513-3</t>
  </si>
  <si>
    <t>Undead on Uranus</t>
  </si>
  <si>
    <t>978-1-78339-324-4</t>
  </si>
  <si>
    <t>Carcass Chewers of the Animal World</t>
  </si>
  <si>
    <t>Jody Sullivan</t>
  </si>
  <si>
    <t>Rake</t>
  </si>
  <si>
    <t>978-1-4062-9174-2</t>
  </si>
  <si>
    <t>Blazers, Disgusting Creature Diets</t>
  </si>
  <si>
    <t>Fish</t>
  </si>
  <si>
    <t>978-1-4062-8738-7</t>
  </si>
  <si>
    <t>Mammals</t>
  </si>
  <si>
    <t>978-1-4062-8740-0</t>
  </si>
  <si>
    <t>Clean Up Shelly Beach</t>
  </si>
  <si>
    <t>978-1-4062-9956-4</t>
  </si>
  <si>
    <t>Engage Literacy Level 12</t>
  </si>
  <si>
    <t>Mrs Pot's Animal Shelter</t>
  </si>
  <si>
    <t>Jay</t>
  </si>
  <si>
    <t>Dale</t>
  </si>
  <si>
    <t>978-1-4062-9958-8</t>
  </si>
  <si>
    <t>Far from You</t>
  </si>
  <si>
    <t>Tess</t>
  </si>
  <si>
    <t>Sharpe</t>
  </si>
  <si>
    <t>978-1-78062-165-4</t>
  </si>
  <si>
    <t>Battle of the Beasts</t>
  </si>
  <si>
    <t>Chris</t>
  </si>
  <si>
    <t>Columbus</t>
  </si>
  <si>
    <t>978-0-00-746584-2</t>
  </si>
  <si>
    <t>House of Secrets</t>
  </si>
  <si>
    <t>Captain Underpants and the Tyrannical Retaliation of the Turbo Toilet 2000</t>
  </si>
  <si>
    <t>Dav</t>
  </si>
  <si>
    <t>Pilkey</t>
  </si>
  <si>
    <t>978-1-4071-3828-2</t>
  </si>
  <si>
    <t>Scholastic Press</t>
  </si>
  <si>
    <t>Captain Underpants</t>
  </si>
  <si>
    <t>The Caves: Snake</t>
  </si>
  <si>
    <t>978-1-4729-0102-6</t>
  </si>
  <si>
    <t>Giant/Watch out for the Giant-Killers!</t>
  </si>
  <si>
    <t>Colin</t>
  </si>
  <si>
    <t>McNaughton</t>
  </si>
  <si>
    <t>978-1-4063-4738-8</t>
  </si>
  <si>
    <t>The Private Blog of Joe Cowley</t>
  </si>
  <si>
    <t>Ben</t>
  </si>
  <si>
    <t>Davis</t>
  </si>
  <si>
    <t>978-0-19-273675-8</t>
  </si>
  <si>
    <t>Private Blog of Joe Cowley</t>
  </si>
  <si>
    <t>Dark Times</t>
  </si>
  <si>
    <t>Time Is Running Out</t>
  </si>
  <si>
    <t>Only Ever Yours</t>
  </si>
  <si>
    <t>Louise</t>
  </si>
  <si>
    <t>O'Neill</t>
  </si>
  <si>
    <t>978-1-84866-415-9</t>
  </si>
  <si>
    <t>The Imaginary</t>
  </si>
  <si>
    <t>A.F.</t>
  </si>
  <si>
    <t>Harrold</t>
  </si>
  <si>
    <t>978-1-4088-5246-0</t>
  </si>
  <si>
    <t>Eleanor &amp; Park</t>
  </si>
  <si>
    <t>Rainbow</t>
  </si>
  <si>
    <t>Rowell</t>
  </si>
  <si>
    <t>978-1-4091-5725-0</t>
  </si>
  <si>
    <t>Dino-Mike and the T. Rex Attack!</t>
  </si>
  <si>
    <t>978-1-4062-9395-1</t>
  </si>
  <si>
    <t>Growling Gracie</t>
  </si>
  <si>
    <t>978-1-4062-9227-5</t>
  </si>
  <si>
    <t>Mudball Molly</t>
  </si>
  <si>
    <t>978-1-4062-9229-9</t>
  </si>
  <si>
    <t>Dino-Mike and the Museum Mayhem</t>
  </si>
  <si>
    <t>978-1-4062-9396-8</t>
  </si>
  <si>
    <t>The Most Adorable Animals in the World</t>
  </si>
  <si>
    <t>978-1-4062-9310-4</t>
  </si>
  <si>
    <t>Working Animals of the World</t>
  </si>
  <si>
    <t>978-1-4062-9309-8</t>
  </si>
  <si>
    <t>Rubbish Munchers of the Animal World</t>
  </si>
  <si>
    <t>978-1-4062-9175-9</t>
  </si>
  <si>
    <t>Poo and Puke Eaters of the Animal World</t>
  </si>
  <si>
    <t>978-1-4062-9176-6</t>
  </si>
  <si>
    <t>A Day and Night in the Sonoran Desert</t>
  </si>
  <si>
    <t>Caroline</t>
  </si>
  <si>
    <t>Arnold</t>
  </si>
  <si>
    <t>978-1-4062-9418-7</t>
  </si>
  <si>
    <t>Caroline Arnold's Habitats</t>
  </si>
  <si>
    <t>A Day and Night in the Amazon Rainforest</t>
  </si>
  <si>
    <t>978-1-4062-9420-0</t>
  </si>
  <si>
    <t>Birds</t>
  </si>
  <si>
    <t>978-1-4062-8737-0</t>
  </si>
  <si>
    <t>A Special Kimono</t>
  </si>
  <si>
    <t>978-1-4062-9970-0</t>
  </si>
  <si>
    <t>Engage Literacy Level 15</t>
  </si>
  <si>
    <t>Silly Old Pirates Look for Treasure</t>
  </si>
  <si>
    <t>978-1-4062-9966-3</t>
  </si>
  <si>
    <t>The Door in the Moon</t>
  </si>
  <si>
    <t>Catherine</t>
  </si>
  <si>
    <t>Fisher</t>
  </si>
  <si>
    <t>978-1-4449-1264-7</t>
  </si>
  <si>
    <t>Chronoptika Sequence</t>
  </si>
  <si>
    <t>Dragon Loves Penguin</t>
  </si>
  <si>
    <t>Debi</t>
  </si>
  <si>
    <t>Gliori</t>
  </si>
  <si>
    <t>978-1-4088-3949-2</t>
  </si>
  <si>
    <t>The Curse of the Bogle's Beard</t>
  </si>
  <si>
    <t>Siobhan</t>
  </si>
  <si>
    <t>Rowden</t>
  </si>
  <si>
    <t>978-1-4071-2489-6</t>
  </si>
  <si>
    <t>The Wrong Boy</t>
  </si>
  <si>
    <t>Suzy</t>
  </si>
  <si>
    <t>Zail</t>
  </si>
  <si>
    <t>978-1-4063-4927-6</t>
  </si>
  <si>
    <t>The Black Dragon</t>
  </si>
  <si>
    <t>Julian</t>
  </si>
  <si>
    <t>Sedgwick</t>
  </si>
  <si>
    <t>978-1-4449-1370-5</t>
  </si>
  <si>
    <t>Mysterium</t>
  </si>
  <si>
    <t>Curtis</t>
  </si>
  <si>
    <t>Jobling</t>
  </si>
  <si>
    <t>978-1-4711-1577-6</t>
  </si>
  <si>
    <t>Haunt</t>
  </si>
  <si>
    <t>Lydia the Reading Fairy</t>
  </si>
  <si>
    <t>978-1-4083-3397-6</t>
  </si>
  <si>
    <t>Dragons at Crumbling Castle and Other Stories</t>
  </si>
  <si>
    <t>Terry</t>
  </si>
  <si>
    <t>Pratchett</t>
  </si>
  <si>
    <t>978-0-85753-437-8</t>
  </si>
  <si>
    <t>Combat Zone</t>
  </si>
  <si>
    <t>Palmer</t>
  </si>
  <si>
    <t>978-1-78112-397-3</t>
  </si>
  <si>
    <t>Rugby Academy</t>
  </si>
  <si>
    <t>Snapshot (2014 Edition)</t>
  </si>
  <si>
    <t>Robert</t>
  </si>
  <si>
    <t>Swindells</t>
  </si>
  <si>
    <t>978-1-78112-345-4</t>
  </si>
  <si>
    <t>Jack the Giant Killer (Early Reader)</t>
  </si>
  <si>
    <t>Malachy</t>
  </si>
  <si>
    <t>Doyle</t>
  </si>
  <si>
    <t>978-1-4451-2997-6</t>
  </si>
  <si>
    <t>Cavan</t>
  </si>
  <si>
    <t>Scott</t>
  </si>
  <si>
    <t>978-1-78464-016-3</t>
  </si>
  <si>
    <t>Aunt Amelia</t>
  </si>
  <si>
    <t>Rebecca</t>
  </si>
  <si>
    <t>Cobb</t>
  </si>
  <si>
    <t>978-0-230-76481-1</t>
  </si>
  <si>
    <t>The Watching Wood</t>
  </si>
  <si>
    <t>Erika</t>
  </si>
  <si>
    <t>McGann</t>
  </si>
  <si>
    <t>978-1-84717-682-0</t>
  </si>
  <si>
    <t>Brace Mouth, False Teeth</t>
  </si>
  <si>
    <t>Sita</t>
  </si>
  <si>
    <t>Brahmachari</t>
  </si>
  <si>
    <t>978-1-78112-400-0</t>
  </si>
  <si>
    <t>Ring of Roses</t>
  </si>
  <si>
    <t>Mary</t>
  </si>
  <si>
    <t>Hooper</t>
  </si>
  <si>
    <t>978-1-78112-401-7</t>
  </si>
  <si>
    <t>Armageddon Outta Here</t>
  </si>
  <si>
    <t>Derek</t>
  </si>
  <si>
    <t>Landy</t>
  </si>
  <si>
    <t>978-0-00-755953-4</t>
  </si>
  <si>
    <t>Skulduggery Pleasant</t>
  </si>
  <si>
    <t>The Night Itself</t>
  </si>
  <si>
    <t>Zoë</t>
  </si>
  <si>
    <t>Marriott</t>
  </si>
  <si>
    <t>978-1-4063-4238-3</t>
  </si>
  <si>
    <t>Name of the Blade</t>
  </si>
  <si>
    <t>Angels in Training</t>
  </si>
  <si>
    <t>978-0-14-134454-6</t>
  </si>
  <si>
    <t>Tabitha Posy Was Ever so Nosy!</t>
  </si>
  <si>
    <t>Julie</t>
  </si>
  <si>
    <t>Fulton</t>
  </si>
  <si>
    <t>978-1-84886-097-1</t>
  </si>
  <si>
    <t>Ever So</t>
  </si>
  <si>
    <t>The Ransom of Dond</t>
  </si>
  <si>
    <t>Dowd</t>
  </si>
  <si>
    <t>978-0-85756-090-2</t>
  </si>
  <si>
    <t>David Fickling Books</t>
  </si>
  <si>
    <t>Smart</t>
  </si>
  <si>
    <t>Kim</t>
  </si>
  <si>
    <t>Slater</t>
  </si>
  <si>
    <t>978-1-4472-5409-6</t>
  </si>
  <si>
    <t>Pedal Power</t>
  </si>
  <si>
    <t>Jayne</t>
  </si>
  <si>
    <t>Woodhouse</t>
  </si>
  <si>
    <t>978-1-78464-022-4</t>
  </si>
  <si>
    <t>Scarlet Ibis</t>
  </si>
  <si>
    <t>Gill</t>
  </si>
  <si>
    <t>Lewis</t>
  </si>
  <si>
    <t>978-0-19-279355-3</t>
  </si>
  <si>
    <t>Radio Waves</t>
  </si>
  <si>
    <t>978-0-7502-8227-7</t>
  </si>
  <si>
    <t>Freestylers, Freestyle Funnies</t>
  </si>
  <si>
    <t>Salvage</t>
  </si>
  <si>
    <t>Keren</t>
  </si>
  <si>
    <t>978-0-349-00138-8</t>
  </si>
  <si>
    <t>Atom</t>
  </si>
  <si>
    <t>A Long Way Down</t>
  </si>
  <si>
    <t>The Search Begins</t>
  </si>
  <si>
    <t>The Boundless</t>
  </si>
  <si>
    <t>Kenneth</t>
  </si>
  <si>
    <t>Oppel</t>
  </si>
  <si>
    <t>978-1-910200-10-0</t>
  </si>
  <si>
    <t>Hooray! It's a New Royal Baby!</t>
  </si>
  <si>
    <t>Martha</t>
  </si>
  <si>
    <t>Mumford</t>
  </si>
  <si>
    <t>978-1-4088-6571-2</t>
  </si>
  <si>
    <t>Victory for Venus</t>
  </si>
  <si>
    <t>978-1-78339-326-8</t>
  </si>
  <si>
    <t>Bloodsuckers of the Animal World</t>
  </si>
  <si>
    <t>978-1-4062-9173-5</t>
  </si>
  <si>
    <t>Night-time Noises</t>
  </si>
  <si>
    <t>978-1-4062-9960-1</t>
  </si>
  <si>
    <t>Engage Literacy Level 13</t>
  </si>
  <si>
    <t>Space</t>
  </si>
  <si>
    <t>Louie</t>
  </si>
  <si>
    <t>Stowell</t>
  </si>
  <si>
    <t>978-1-4095-3962-9</t>
  </si>
  <si>
    <t>Beginners Plus</t>
  </si>
  <si>
    <t>The 13-Storey Treehouse</t>
  </si>
  <si>
    <t>Andy</t>
  </si>
  <si>
    <t>Griffiths</t>
  </si>
  <si>
    <t>978-1-4472-7978-5</t>
  </si>
  <si>
    <t>Treehouse Books</t>
  </si>
  <si>
    <t>There Will Be Lies</t>
  </si>
  <si>
    <t>Nick</t>
  </si>
  <si>
    <t>Lake</t>
  </si>
  <si>
    <t>978-1-4088-5381-8</t>
  </si>
  <si>
    <t>The Knight at Dawn</t>
  </si>
  <si>
    <t>Osborne</t>
  </si>
  <si>
    <t>0-439-01453-0</t>
  </si>
  <si>
    <t>Magic Tree House</t>
  </si>
  <si>
    <t>Catch-22</t>
  </si>
  <si>
    <t>Joseph</t>
  </si>
  <si>
    <t>Heller</t>
  </si>
  <si>
    <t>0-09-947731-9</t>
  </si>
  <si>
    <t>Vintage Books</t>
  </si>
  <si>
    <t>Truck Trouble</t>
  </si>
  <si>
    <t>0-7513-5739-1</t>
  </si>
  <si>
    <t>DK (Dorling Kindersley)</t>
  </si>
  <si>
    <t>Eyewitness Readers</t>
  </si>
  <si>
    <t>Dr. Seuss's Sleep Book</t>
  </si>
  <si>
    <t>Dr.</t>
  </si>
  <si>
    <t>Seuss</t>
  </si>
  <si>
    <t>978-0-00-716993-1</t>
  </si>
  <si>
    <t>Dr. Seuss, Yellow Back Books</t>
  </si>
  <si>
    <t>I'm Too Fond of My Fur!</t>
  </si>
  <si>
    <t>Geronimo</t>
  </si>
  <si>
    <t>Stilton</t>
  </si>
  <si>
    <t>978-0-439-55966-9</t>
  </si>
  <si>
    <t>Geronimo Stilton</t>
  </si>
  <si>
    <t>Gregor and the Prophecy of Bane</t>
  </si>
  <si>
    <t>Suzanne</t>
  </si>
  <si>
    <t>978-0-439-65076-2</t>
  </si>
  <si>
    <t>Underland Chronicles</t>
  </si>
  <si>
    <t>The Darkest Hour</t>
  </si>
  <si>
    <t>Erin</t>
  </si>
  <si>
    <t>Hunter</t>
  </si>
  <si>
    <t>978-0-00-714007-7</t>
  </si>
  <si>
    <t>Red Riding Hood</t>
  </si>
  <si>
    <t>Marshall</t>
  </si>
  <si>
    <t>978-1-4063-4213-0</t>
  </si>
  <si>
    <t>Confessions of a Teenage Drama Queen</t>
  </si>
  <si>
    <t>Dyan</t>
  </si>
  <si>
    <t>Sheldon</t>
  </si>
  <si>
    <t>1-84428-949-4</t>
  </si>
  <si>
    <t>If I Ran the Circus</t>
  </si>
  <si>
    <t>978-0-00-716990-0</t>
  </si>
  <si>
    <t>Yertle the Turtle and Other Stories</t>
  </si>
  <si>
    <t>978-0-00-717314-3</t>
  </si>
  <si>
    <t>Raptor</t>
  </si>
  <si>
    <t>Paul</t>
  </si>
  <si>
    <t>Zindel</t>
  </si>
  <si>
    <t>978-1-4449-0226-6</t>
  </si>
  <si>
    <t>Four Mice Deep in the Jungle</t>
  </si>
  <si>
    <t>978-0-439-55967-6</t>
  </si>
  <si>
    <t>Bad Hare Day</t>
  </si>
  <si>
    <t>R.L.</t>
  </si>
  <si>
    <t>Stine</t>
  </si>
  <si>
    <t>978-0-590-19324-5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</si>
</sst>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555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Border="1" applyAlignment="1">
      <alignment horizontal="center" textRotation="90" wrapText="1"/>
    </xf>
    <xf numFmtId="15" fontId="2" fillId="2" borderId="0" xfId="0" applyNumberFormat="1" applyFont="1" applyFill="1" applyBorder="1" applyAlignment="1">
      <alignment horizontal="center" textRotation="90" wrapText="1"/>
    </xf>
    <xf numFmtId="0" fontId="2" fillId="2" borderId="0" xfId="0" applyNumberFormat="1" applyFont="1" applyFill="1" applyBorder="1" applyAlignment="1">
      <alignment horizontal="center" textRotation="90" wrapText="1"/>
    </xf>
    <xf numFmtId="0" fontId="0" fillId="0" borderId="0" xfId="0" applyFont="1" applyAlignment="1">
      <alignment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5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 wrapText="1"/>
    </xf>
    <xf numFmtId="15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center" wrapText="1"/>
    </xf>
    <xf numFmtId="15" fontId="0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15" fontId="1" fillId="0" borderId="0" xfId="0" applyNumberFormat="1" applyFont="1" applyBorder="1" applyAlignment="1">
      <alignment vertical="center" textRotation="90" wrapText="1"/>
    </xf>
    <xf numFmtId="0" fontId="0" fillId="0" borderId="0" xfId="0" applyAlignment="1">
      <alignment vertical="center" wrapText="1"/>
    </xf>
    <xf numFmtId="15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15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5" fontId="4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15" fontId="0" fillId="0" borderId="0" xfId="0" applyNumberFormat="1" applyAlignment="1">
      <alignment horizontal="center" wrapText="1"/>
    </xf>
    <xf numFmtId="16" fontId="0" fillId="0" borderId="0" xfId="0" applyNumberFormat="1" applyAlignment="1">
      <alignment horizontal="left" wrapText="1"/>
    </xf>
    <xf numFmtId="0" fontId="0" fillId="0" borderId="0" xfId="0" quotePrefix="1" applyAlignment="1">
      <alignment horizontal="left" wrapText="1"/>
    </xf>
  </cellXfs>
  <cellStyles count="1"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center" vertical="center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555555"/>
        </patternFill>
      </fill>
      <alignment horizontal="center" vertical="bottom" textRotation="9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555555"/>
        </patternFill>
      </fill>
      <alignment horizontal="center" vertical="bottom" textRotation="90" wrapText="1" indent="0" relativeIndent="255" justifyLastLine="0" shrinkToFit="0" readingOrder="0"/>
    </dxf>
    <dxf>
      <fill>
        <patternFill>
          <bgColor theme="0"/>
        </patternFill>
      </fill>
    </dxf>
    <dxf>
      <fill>
        <patternFill>
          <bgColor rgb="FFFEE4CD"/>
        </patternFill>
      </fill>
    </dxf>
    <dxf>
      <font>
        <color theme="0"/>
      </font>
      <fill>
        <patternFill>
          <bgColor rgb="FF555555"/>
        </patternFill>
      </fill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rgb="FF555555"/>
        </vertical>
      </border>
    </dxf>
    <dxf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9" defaultPivotStyle="PivotStyleLight16">
    <tableStyle name="Table Style 1" pivot="0" count="4">
      <tableStyleElement type="wholeTable" dxfId="33"/>
      <tableStyleElement type="headerRow" dxfId="32"/>
      <tableStyleElement type="firstRowStripe" dxfId="31"/>
      <tableStyleElement type="secondRowStripe" dxfId="30"/>
    </tableStyle>
  </tableStyles>
  <colors>
    <mruColors>
      <color rgb="FF555555"/>
      <color rgb="FFFEE4CD"/>
      <color rgb="FFFDC89B"/>
      <color rgb="FFF8974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3:M136" totalsRowShown="0" headerRowDxfId="29" dataDxfId="28">
  <autoFilter ref="A3:M136"/>
  <sortState ref="A4:M136">
    <sortCondition ref="J4:J136"/>
    <sortCondition ref="M4:M136"/>
    <sortCondition ref="L4:L136"/>
    <sortCondition ref="D4:D136"/>
  </sortState>
  <tableColumns count="13">
    <tableColumn id="1" name="Quiz #" dataDxfId="27"/>
    <tableColumn id="2" name="Quiz Type" dataDxfId="26"/>
    <tableColumn id="3" name="Fiction" dataDxfId="25"/>
    <tableColumn id="4" name="Title" dataDxfId="24"/>
    <tableColumn id="5" name="AuthorFN" dataDxfId="23"/>
    <tableColumn id="6" name="Author" dataDxfId="1">
      <calculatedColumnFormula>CONCATENATE(E4," ",G4)</calculatedColumnFormula>
    </tableColumn>
    <tableColumn id="7" name="AuthorLN" dataDxfId="22"/>
    <tableColumn id="8" name="ISBN" dataDxfId="21"/>
    <tableColumn id="9" name="Publisher" dataDxfId="20"/>
    <tableColumn id="10" name="Interest Level" dataDxfId="19"/>
    <tableColumn id="11" name="Pts" dataDxfId="18"/>
    <tableColumn id="12" name="Book Level" dataDxfId="17"/>
    <tableColumn id="13" name="Series" dataDxfId="16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3" name="Table134" displayName="Table134" ref="A141:M156" totalsRowShown="0" headerRowDxfId="15" dataDxfId="14">
  <autoFilter ref="A141:M156"/>
  <sortState ref="A142:M156">
    <sortCondition ref="J142:J156"/>
    <sortCondition ref="M142:M156"/>
    <sortCondition ref="L142:L156"/>
    <sortCondition ref="D142:D156"/>
  </sortState>
  <tableColumns count="13">
    <tableColumn id="1" name="Quiz #" dataDxfId="13"/>
    <tableColumn id="2" name="Quiz Type" dataDxfId="12"/>
    <tableColumn id="3" name="Fiction" dataDxfId="11"/>
    <tableColumn id="4" name="Title" dataDxfId="10"/>
    <tableColumn id="5" name="AuthorFN" dataDxfId="9"/>
    <tableColumn id="6" name="Author" dataDxfId="0">
      <calculatedColumnFormula>CONCATENATE(E142," ",G142)</calculatedColumnFormula>
    </tableColumn>
    <tableColumn id="7" name="AuthorLN" dataDxfId="8"/>
    <tableColumn id="8" name="ISBN" dataDxfId="7"/>
    <tableColumn id="9" name="Publisher" dataDxfId="6"/>
    <tableColumn id="10" name="Interest Level" dataDxfId="5"/>
    <tableColumn id="11" name="Pts" dataDxfId="4"/>
    <tableColumn id="12" name="Book Level" dataDxfId="3"/>
    <tableColumn id="13" name="Series" dataDxfId="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tabSelected="1" view="pageLayout" zoomScaleNormal="100" workbookViewId="0">
      <selection activeCell="F5" sqref="F5"/>
    </sheetView>
  </sheetViews>
  <sheetFormatPr defaultRowHeight="15"/>
  <cols>
    <col min="1" max="1" width="8" style="2" customWidth="1"/>
    <col min="2" max="2" width="5.28515625" style="2" customWidth="1"/>
    <col min="3" max="3" width="4.85546875" style="2" customWidth="1"/>
    <col min="4" max="4" width="27.28515625" style="2" customWidth="1"/>
    <col min="5" max="5" width="0" style="2" hidden="1" customWidth="1"/>
    <col min="6" max="6" width="18" style="2" customWidth="1"/>
    <col min="7" max="7" width="15.42578125" style="2" hidden="1" customWidth="1"/>
    <col min="8" max="8" width="17" style="2" bestFit="1" customWidth="1"/>
    <col min="9" max="9" width="24.7109375" style="2" customWidth="1"/>
    <col min="10" max="11" width="5.42578125" style="2" customWidth="1"/>
    <col min="12" max="12" width="5.140625" style="2" customWidth="1"/>
    <col min="13" max="13" width="21" style="2" customWidth="1"/>
    <col min="14" max="16384" width="9.140625" style="2"/>
  </cols>
  <sheetData>
    <row r="1" spans="1:13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3" spans="1:13" s="7" customFormat="1" ht="69.75">
      <c r="A3" s="4" t="s">
        <v>7</v>
      </c>
      <c r="B3" s="4" t="s">
        <v>8</v>
      </c>
      <c r="C3" s="4" t="s">
        <v>0</v>
      </c>
      <c r="D3" s="4" t="s">
        <v>1</v>
      </c>
      <c r="E3" s="4" t="s">
        <v>2</v>
      </c>
      <c r="F3" s="4" t="s">
        <v>11</v>
      </c>
      <c r="G3" s="5" t="s">
        <v>3</v>
      </c>
      <c r="H3" s="6" t="s">
        <v>4</v>
      </c>
      <c r="I3" s="4" t="s">
        <v>5</v>
      </c>
      <c r="J3" s="5" t="s">
        <v>9</v>
      </c>
      <c r="K3" s="4" t="s">
        <v>6</v>
      </c>
      <c r="L3" s="4" t="s">
        <v>10</v>
      </c>
      <c r="M3" s="4" t="s">
        <v>12</v>
      </c>
    </row>
    <row r="4" spans="1:13" customFormat="1" ht="30">
      <c r="A4" s="3">
        <v>228366</v>
      </c>
      <c r="B4" s="8" t="s">
        <v>13</v>
      </c>
      <c r="C4" s="8" t="s">
        <v>14</v>
      </c>
      <c r="D4" s="9" t="s">
        <v>302</v>
      </c>
      <c r="E4" s="9" t="s">
        <v>132</v>
      </c>
      <c r="F4" s="9" t="str">
        <f>CONCATENATE(E4," ",G4)</f>
        <v>Shelley Swanson Sateren</v>
      </c>
      <c r="G4" s="10" t="s">
        <v>133</v>
      </c>
      <c r="H4" s="11" t="s">
        <v>303</v>
      </c>
      <c r="I4" s="8" t="s">
        <v>25</v>
      </c>
      <c r="J4" s="30" t="s">
        <v>38</v>
      </c>
      <c r="K4" s="8">
        <v>1</v>
      </c>
      <c r="L4" s="8">
        <v>3</v>
      </c>
      <c r="M4" s="3" t="s">
        <v>135</v>
      </c>
    </row>
    <row r="5" spans="1:13" customFormat="1" ht="30">
      <c r="A5" s="3">
        <v>228364</v>
      </c>
      <c r="B5" s="8" t="s">
        <v>13</v>
      </c>
      <c r="C5" s="8" t="s">
        <v>14</v>
      </c>
      <c r="D5" s="9" t="s">
        <v>131</v>
      </c>
      <c r="E5" s="9" t="s">
        <v>132</v>
      </c>
      <c r="F5" s="9" t="str">
        <f>CONCATENATE(E5," ",G5)</f>
        <v>Shelley Swanson Sateren</v>
      </c>
      <c r="G5" s="10" t="s">
        <v>133</v>
      </c>
      <c r="H5" s="11" t="s">
        <v>134</v>
      </c>
      <c r="I5" s="8" t="s">
        <v>25</v>
      </c>
      <c r="J5" s="30" t="s">
        <v>38</v>
      </c>
      <c r="K5" s="8">
        <v>1</v>
      </c>
      <c r="L5" s="8">
        <v>3.4</v>
      </c>
      <c r="M5" s="3" t="s">
        <v>135</v>
      </c>
    </row>
    <row r="6" spans="1:13" customFormat="1" ht="30">
      <c r="A6" s="3">
        <v>228367</v>
      </c>
      <c r="B6" s="8" t="s">
        <v>13</v>
      </c>
      <c r="C6" s="8" t="s">
        <v>14</v>
      </c>
      <c r="D6" s="9" t="s">
        <v>374</v>
      </c>
      <c r="E6" s="9" t="s">
        <v>132</v>
      </c>
      <c r="F6" s="9" t="str">
        <f>CONCATENATE(E6," ",G6)</f>
        <v>Shelley Swanson Sateren</v>
      </c>
      <c r="G6" s="10" t="s">
        <v>133</v>
      </c>
      <c r="H6" s="11" t="s">
        <v>375</v>
      </c>
      <c r="I6" s="8" t="s">
        <v>25</v>
      </c>
      <c r="J6" s="30" t="s">
        <v>38</v>
      </c>
      <c r="K6" s="8">
        <v>1</v>
      </c>
      <c r="L6" s="8">
        <v>3.4</v>
      </c>
      <c r="M6" s="3" t="s">
        <v>135</v>
      </c>
    </row>
    <row r="7" spans="1:13" customFormat="1" ht="30">
      <c r="A7" s="3">
        <v>228365</v>
      </c>
      <c r="B7" s="8" t="s">
        <v>13</v>
      </c>
      <c r="C7" s="8" t="s">
        <v>14</v>
      </c>
      <c r="D7" s="9" t="s">
        <v>372</v>
      </c>
      <c r="E7" s="9" t="s">
        <v>132</v>
      </c>
      <c r="F7" s="9" t="str">
        <f>CONCATENATE(E7," ",G7)</f>
        <v>Shelley Swanson Sateren</v>
      </c>
      <c r="G7" s="10" t="s">
        <v>133</v>
      </c>
      <c r="H7" s="11" t="s">
        <v>373</v>
      </c>
      <c r="I7" s="8" t="s">
        <v>25</v>
      </c>
      <c r="J7" s="30" t="s">
        <v>38</v>
      </c>
      <c r="K7" s="8">
        <v>1</v>
      </c>
      <c r="L7" s="8">
        <v>3.6</v>
      </c>
      <c r="M7" s="3" t="s">
        <v>135</v>
      </c>
    </row>
    <row r="8" spans="1:13" customFormat="1" ht="30">
      <c r="A8" s="3">
        <v>228416</v>
      </c>
      <c r="B8" s="8" t="s">
        <v>13</v>
      </c>
      <c r="C8" s="8" t="s">
        <v>15</v>
      </c>
      <c r="D8" s="9" t="s">
        <v>380</v>
      </c>
      <c r="E8" s="9" t="s">
        <v>148</v>
      </c>
      <c r="F8" s="9" t="str">
        <f>CONCATENATE(E8," ",G8)</f>
        <v>Tammy Gagne</v>
      </c>
      <c r="G8" s="10" t="s">
        <v>149</v>
      </c>
      <c r="H8" s="11" t="s">
        <v>381</v>
      </c>
      <c r="I8" s="8" t="s">
        <v>25</v>
      </c>
      <c r="J8" s="30" t="s">
        <v>38</v>
      </c>
      <c r="K8" s="8">
        <v>0.5</v>
      </c>
      <c r="L8" s="8">
        <v>3.9</v>
      </c>
      <c r="M8" s="3" t="s">
        <v>151</v>
      </c>
    </row>
    <row r="9" spans="1:13" customFormat="1" ht="30">
      <c r="A9" s="3">
        <v>228413</v>
      </c>
      <c r="B9" s="8" t="s">
        <v>13</v>
      </c>
      <c r="C9" s="8" t="s">
        <v>15</v>
      </c>
      <c r="D9" s="9" t="s">
        <v>378</v>
      </c>
      <c r="E9" s="9" t="s">
        <v>148</v>
      </c>
      <c r="F9" s="9" t="str">
        <f>CONCATENATE(E9," ",G9)</f>
        <v>Tammy Gagne</v>
      </c>
      <c r="G9" s="10" t="s">
        <v>149</v>
      </c>
      <c r="H9" s="11" t="s">
        <v>379</v>
      </c>
      <c r="I9" s="8" t="s">
        <v>25</v>
      </c>
      <c r="J9" s="30" t="s">
        <v>38</v>
      </c>
      <c r="K9" s="8">
        <v>0.5</v>
      </c>
      <c r="L9" s="8">
        <v>4.0999999999999996</v>
      </c>
      <c r="M9" s="3" t="s">
        <v>151</v>
      </c>
    </row>
    <row r="10" spans="1:13" customFormat="1" ht="30">
      <c r="A10" s="3">
        <v>228415</v>
      </c>
      <c r="B10" s="8" t="s">
        <v>13</v>
      </c>
      <c r="C10" s="8" t="s">
        <v>15</v>
      </c>
      <c r="D10" s="9" t="s">
        <v>147</v>
      </c>
      <c r="E10" s="9" t="s">
        <v>148</v>
      </c>
      <c r="F10" s="9" t="str">
        <f>CONCATENATE(E10," ",G10)</f>
        <v>Tammy Gagne</v>
      </c>
      <c r="G10" s="10" t="s">
        <v>149</v>
      </c>
      <c r="H10" s="11" t="s">
        <v>150</v>
      </c>
      <c r="I10" s="8" t="s">
        <v>25</v>
      </c>
      <c r="J10" s="30" t="s">
        <v>38</v>
      </c>
      <c r="K10" s="8">
        <v>0.5</v>
      </c>
      <c r="L10" s="8">
        <v>4.5</v>
      </c>
      <c r="M10" s="3" t="s">
        <v>151</v>
      </c>
    </row>
    <row r="11" spans="1:13" customFormat="1" ht="45">
      <c r="A11" s="3">
        <v>228423</v>
      </c>
      <c r="B11" s="8" t="s">
        <v>13</v>
      </c>
      <c r="C11" s="8" t="s">
        <v>15</v>
      </c>
      <c r="D11" s="9" t="s">
        <v>393</v>
      </c>
      <c r="E11" s="9" t="s">
        <v>153</v>
      </c>
      <c r="F11" s="9" t="str">
        <f>CONCATENATE(E11," ",G11)</f>
        <v>Angela Royston</v>
      </c>
      <c r="G11" s="10" t="s">
        <v>154</v>
      </c>
      <c r="H11" s="11" t="s">
        <v>394</v>
      </c>
      <c r="I11" s="8" t="s">
        <v>25</v>
      </c>
      <c r="J11" s="30" t="s">
        <v>38</v>
      </c>
      <c r="K11" s="8">
        <v>0.5</v>
      </c>
      <c r="L11" s="8">
        <v>4</v>
      </c>
      <c r="M11" s="3" t="s">
        <v>156</v>
      </c>
    </row>
    <row r="12" spans="1:13" customFormat="1" ht="45">
      <c r="A12" s="3">
        <v>228425</v>
      </c>
      <c r="B12" s="8" t="s">
        <v>13</v>
      </c>
      <c r="C12" s="8" t="s">
        <v>15</v>
      </c>
      <c r="D12" s="9" t="s">
        <v>321</v>
      </c>
      <c r="E12" s="9" t="s">
        <v>153</v>
      </c>
      <c r="F12" s="9" t="str">
        <f>CONCATENATE(E12," ",G12)</f>
        <v>Angela Royston</v>
      </c>
      <c r="G12" s="10" t="s">
        <v>154</v>
      </c>
      <c r="H12" s="11" t="s">
        <v>322</v>
      </c>
      <c r="I12" s="8" t="s">
        <v>25</v>
      </c>
      <c r="J12" s="30" t="s">
        <v>38</v>
      </c>
      <c r="K12" s="8">
        <v>0.5</v>
      </c>
      <c r="L12" s="8">
        <v>4.0999999999999996</v>
      </c>
      <c r="M12" s="3" t="s">
        <v>156</v>
      </c>
    </row>
    <row r="13" spans="1:13" customFormat="1" ht="45">
      <c r="A13" s="3">
        <v>228424</v>
      </c>
      <c r="B13" s="8" t="s">
        <v>13</v>
      </c>
      <c r="C13" s="8" t="s">
        <v>15</v>
      </c>
      <c r="D13" s="9" t="s">
        <v>319</v>
      </c>
      <c r="E13" s="9" t="s">
        <v>153</v>
      </c>
      <c r="F13" s="9" t="str">
        <f>CONCATENATE(E13," ",G13)</f>
        <v>Angela Royston</v>
      </c>
      <c r="G13" s="10" t="s">
        <v>154</v>
      </c>
      <c r="H13" s="11" t="s">
        <v>320</v>
      </c>
      <c r="I13" s="8" t="s">
        <v>25</v>
      </c>
      <c r="J13" s="30" t="s">
        <v>38</v>
      </c>
      <c r="K13" s="8">
        <v>0.5</v>
      </c>
      <c r="L13" s="8">
        <v>4.2</v>
      </c>
      <c r="M13" s="3" t="s">
        <v>156</v>
      </c>
    </row>
    <row r="14" spans="1:13" customFormat="1" ht="45">
      <c r="A14" s="3">
        <v>228422</v>
      </c>
      <c r="B14" s="8" t="s">
        <v>13</v>
      </c>
      <c r="C14" s="8" t="s">
        <v>15</v>
      </c>
      <c r="D14" s="9" t="s">
        <v>152</v>
      </c>
      <c r="E14" s="9" t="s">
        <v>153</v>
      </c>
      <c r="F14" s="9" t="str">
        <f>CONCATENATE(E14," ",G14)</f>
        <v>Angela Royston</v>
      </c>
      <c r="G14" s="10" t="s">
        <v>154</v>
      </c>
      <c r="H14" s="11" t="s">
        <v>155</v>
      </c>
      <c r="I14" s="8" t="s">
        <v>25</v>
      </c>
      <c r="J14" s="30" t="s">
        <v>38</v>
      </c>
      <c r="K14" s="8">
        <v>0.5</v>
      </c>
      <c r="L14" s="8">
        <v>4.3</v>
      </c>
      <c r="M14" s="3" t="s">
        <v>156</v>
      </c>
    </row>
    <row r="15" spans="1:13" customFormat="1" ht="45">
      <c r="A15" s="3">
        <v>228426</v>
      </c>
      <c r="B15" s="8" t="s">
        <v>13</v>
      </c>
      <c r="C15" s="8" t="s">
        <v>15</v>
      </c>
      <c r="D15" s="9" t="s">
        <v>157</v>
      </c>
      <c r="E15" s="9" t="s">
        <v>153</v>
      </c>
      <c r="F15" s="9" t="str">
        <f>CONCATENATE(E15," ",G15)</f>
        <v>Angela Royston</v>
      </c>
      <c r="G15" s="10" t="s">
        <v>154</v>
      </c>
      <c r="H15" s="11" t="s">
        <v>158</v>
      </c>
      <c r="I15" s="8" t="s">
        <v>25</v>
      </c>
      <c r="J15" s="30" t="s">
        <v>38</v>
      </c>
      <c r="K15" s="8">
        <v>0.5</v>
      </c>
      <c r="L15" s="8">
        <v>4.3</v>
      </c>
      <c r="M15" s="3" t="s">
        <v>156</v>
      </c>
    </row>
    <row r="16" spans="1:13" customFormat="1" ht="30">
      <c r="A16" s="3">
        <v>227660</v>
      </c>
      <c r="B16" s="8" t="s">
        <v>13</v>
      </c>
      <c r="C16" s="8" t="s">
        <v>14</v>
      </c>
      <c r="D16" s="9" t="s">
        <v>193</v>
      </c>
      <c r="E16" s="9" t="s">
        <v>194</v>
      </c>
      <c r="F16" s="9" t="str">
        <f>CONCATENATE(E16," ",G16)</f>
        <v>Adam Blade</v>
      </c>
      <c r="G16" s="10" t="s">
        <v>195</v>
      </c>
      <c r="H16" s="11" t="s">
        <v>196</v>
      </c>
      <c r="I16" s="8" t="s">
        <v>17</v>
      </c>
      <c r="J16" s="30" t="s">
        <v>38</v>
      </c>
      <c r="K16" s="8">
        <v>0.5</v>
      </c>
      <c r="L16" s="8">
        <v>4.7</v>
      </c>
      <c r="M16" s="3" t="s">
        <v>197</v>
      </c>
    </row>
    <row r="17" spans="1:13" customFormat="1">
      <c r="A17" s="3">
        <v>226289</v>
      </c>
      <c r="B17" s="8" t="s">
        <v>13</v>
      </c>
      <c r="C17" s="8" t="s">
        <v>15</v>
      </c>
      <c r="D17" s="9" t="s">
        <v>206</v>
      </c>
      <c r="E17" s="9" t="s">
        <v>124</v>
      </c>
      <c r="F17" s="9" t="str">
        <f>CONCATENATE(E17," ",G17)</f>
        <v>Helen Greathead</v>
      </c>
      <c r="G17" s="10" t="s">
        <v>207</v>
      </c>
      <c r="H17" s="11" t="s">
        <v>208</v>
      </c>
      <c r="I17" s="8" t="s">
        <v>20</v>
      </c>
      <c r="J17" s="30" t="s">
        <v>38</v>
      </c>
      <c r="K17" s="8">
        <v>0.5</v>
      </c>
      <c r="L17" s="8">
        <v>1.4</v>
      </c>
      <c r="M17" s="3" t="s">
        <v>209</v>
      </c>
    </row>
    <row r="18" spans="1:13" customFormat="1" ht="30">
      <c r="A18" s="3">
        <v>228420</v>
      </c>
      <c r="B18" s="8" t="s">
        <v>13</v>
      </c>
      <c r="C18" s="8" t="s">
        <v>15</v>
      </c>
      <c r="D18" s="9" t="s">
        <v>386</v>
      </c>
      <c r="E18" s="9" t="s">
        <v>387</v>
      </c>
      <c r="F18" s="9" t="str">
        <f>CONCATENATE(E18," ",G18)</f>
        <v>Caroline Arnold</v>
      </c>
      <c r="G18" s="10" t="s">
        <v>388</v>
      </c>
      <c r="H18" s="11" t="s">
        <v>389</v>
      </c>
      <c r="I18" s="8" t="s">
        <v>25</v>
      </c>
      <c r="J18" s="30" t="s">
        <v>38</v>
      </c>
      <c r="K18" s="8">
        <v>0.5</v>
      </c>
      <c r="L18" s="8">
        <v>3.8</v>
      </c>
      <c r="M18" s="3" t="s">
        <v>390</v>
      </c>
    </row>
    <row r="19" spans="1:13" customFormat="1" ht="30">
      <c r="A19" s="3">
        <v>228421</v>
      </c>
      <c r="B19" s="8" t="s">
        <v>13</v>
      </c>
      <c r="C19" s="8" t="s">
        <v>15</v>
      </c>
      <c r="D19" s="9" t="s">
        <v>391</v>
      </c>
      <c r="E19" s="9" t="s">
        <v>387</v>
      </c>
      <c r="F19" s="9" t="str">
        <f>CONCATENATE(E19," ",G19)</f>
        <v>Caroline Arnold</v>
      </c>
      <c r="G19" s="10" t="s">
        <v>388</v>
      </c>
      <c r="H19" s="11" t="s">
        <v>392</v>
      </c>
      <c r="I19" s="8" t="s">
        <v>25</v>
      </c>
      <c r="J19" s="30" t="s">
        <v>38</v>
      </c>
      <c r="K19" s="8">
        <v>0.5</v>
      </c>
      <c r="L19" s="8">
        <v>4</v>
      </c>
      <c r="M19" s="3" t="s">
        <v>390</v>
      </c>
    </row>
    <row r="20" spans="1:13" customFormat="1" ht="30">
      <c r="A20" s="3">
        <v>227898</v>
      </c>
      <c r="B20" s="8" t="s">
        <v>13</v>
      </c>
      <c r="C20" s="8" t="s">
        <v>14</v>
      </c>
      <c r="D20" s="9" t="s">
        <v>210</v>
      </c>
      <c r="E20" s="9" t="s">
        <v>211</v>
      </c>
      <c r="F20" s="9" t="str">
        <f>CONCATENATE(E20," ",G20)</f>
        <v>Kes Gray</v>
      </c>
      <c r="G20" s="10" t="s">
        <v>212</v>
      </c>
      <c r="H20" s="11" t="s">
        <v>213</v>
      </c>
      <c r="I20" s="8" t="s">
        <v>44</v>
      </c>
      <c r="J20" s="30" t="s">
        <v>38</v>
      </c>
      <c r="K20" s="8">
        <v>2</v>
      </c>
      <c r="L20" s="8">
        <v>5.3</v>
      </c>
      <c r="M20" s="3" t="s">
        <v>189</v>
      </c>
    </row>
    <row r="21" spans="1:13" customFormat="1" ht="30">
      <c r="A21" s="3">
        <v>228362</v>
      </c>
      <c r="B21" s="8" t="s">
        <v>13</v>
      </c>
      <c r="C21" s="8" t="s">
        <v>14</v>
      </c>
      <c r="D21" s="9" t="s">
        <v>370</v>
      </c>
      <c r="E21" s="9" t="s">
        <v>298</v>
      </c>
      <c r="F21" s="9" t="str">
        <f>CONCATENATE(E21," ",G21)</f>
        <v>Franco Aureliani</v>
      </c>
      <c r="G21" s="10" t="s">
        <v>299</v>
      </c>
      <c r="H21" s="11" t="s">
        <v>371</v>
      </c>
      <c r="I21" s="8" t="s">
        <v>25</v>
      </c>
      <c r="J21" s="30" t="s">
        <v>38</v>
      </c>
      <c r="K21" s="8">
        <v>1</v>
      </c>
      <c r="L21" s="8">
        <v>4</v>
      </c>
      <c r="M21" s="3" t="s">
        <v>301</v>
      </c>
    </row>
    <row r="22" spans="1:13" customFormat="1" ht="30">
      <c r="A22" s="3">
        <v>228363</v>
      </c>
      <c r="B22" s="8" t="s">
        <v>13</v>
      </c>
      <c r="C22" s="8" t="s">
        <v>14</v>
      </c>
      <c r="D22" s="9" t="s">
        <v>297</v>
      </c>
      <c r="E22" s="9" t="s">
        <v>298</v>
      </c>
      <c r="F22" s="9" t="str">
        <f>CONCATENATE(E22," ",G22)</f>
        <v>Franco Aureliani</v>
      </c>
      <c r="G22" s="10" t="s">
        <v>299</v>
      </c>
      <c r="H22" s="11" t="s">
        <v>300</v>
      </c>
      <c r="I22" s="8" t="s">
        <v>25</v>
      </c>
      <c r="J22" s="30" t="s">
        <v>38</v>
      </c>
      <c r="K22" s="8">
        <v>1</v>
      </c>
      <c r="L22" s="8">
        <v>4.3</v>
      </c>
      <c r="M22" s="3" t="s">
        <v>301</v>
      </c>
    </row>
    <row r="23" spans="1:13" customFormat="1" ht="30">
      <c r="A23" s="3">
        <v>228392</v>
      </c>
      <c r="B23" s="8" t="s">
        <v>13</v>
      </c>
      <c r="C23" s="8" t="s">
        <v>14</v>
      </c>
      <c r="D23" s="9" t="s">
        <v>376</v>
      </c>
      <c r="E23" s="9" t="s">
        <v>298</v>
      </c>
      <c r="F23" s="9" t="str">
        <f>CONCATENATE(E23," ",G23)</f>
        <v>Franco Aureliani</v>
      </c>
      <c r="G23" s="10" t="s">
        <v>299</v>
      </c>
      <c r="H23" s="11" t="s">
        <v>377</v>
      </c>
      <c r="I23" s="8" t="s">
        <v>25</v>
      </c>
      <c r="J23" s="30" t="s">
        <v>38</v>
      </c>
      <c r="K23" s="8">
        <v>1</v>
      </c>
      <c r="L23" s="8">
        <v>4.4000000000000004</v>
      </c>
      <c r="M23" s="3" t="s">
        <v>301</v>
      </c>
    </row>
    <row r="24" spans="1:13" customFormat="1" ht="30">
      <c r="A24" s="3">
        <v>228472</v>
      </c>
      <c r="B24" s="8" t="s">
        <v>13</v>
      </c>
      <c r="C24" s="8" t="s">
        <v>14</v>
      </c>
      <c r="D24" s="9" t="s">
        <v>326</v>
      </c>
      <c r="E24" s="9" t="s">
        <v>327</v>
      </c>
      <c r="F24" s="9" t="str">
        <f>CONCATENATE(E24," ",G24)</f>
        <v>Jay Dale</v>
      </c>
      <c r="G24" s="10" t="s">
        <v>328</v>
      </c>
      <c r="H24" s="11" t="s">
        <v>329</v>
      </c>
      <c r="I24" s="8" t="s">
        <v>25</v>
      </c>
      <c r="J24" s="30" t="s">
        <v>38</v>
      </c>
      <c r="K24" s="8">
        <v>0.5</v>
      </c>
      <c r="L24" s="8">
        <v>1.2</v>
      </c>
      <c r="M24" s="3" t="s">
        <v>325</v>
      </c>
    </row>
    <row r="25" spans="1:13" customFormat="1" ht="30">
      <c r="A25" s="3">
        <v>228470</v>
      </c>
      <c r="B25" s="8" t="s">
        <v>13</v>
      </c>
      <c r="C25" s="8" t="s">
        <v>14</v>
      </c>
      <c r="D25" s="9" t="s">
        <v>323</v>
      </c>
      <c r="E25" s="9" t="s">
        <v>160</v>
      </c>
      <c r="F25" s="9" t="str">
        <f>CONCATENATE(E25," ",G25)</f>
        <v>Kelly Gaffney</v>
      </c>
      <c r="G25" s="10" t="s">
        <v>161</v>
      </c>
      <c r="H25" s="11" t="s">
        <v>324</v>
      </c>
      <c r="I25" s="8" t="s">
        <v>25</v>
      </c>
      <c r="J25" s="30" t="s">
        <v>38</v>
      </c>
      <c r="K25" s="8">
        <v>0.5</v>
      </c>
      <c r="L25" s="8">
        <v>1.9</v>
      </c>
      <c r="M25" s="3" t="s">
        <v>325</v>
      </c>
    </row>
    <row r="26" spans="1:13" customFormat="1" ht="30">
      <c r="A26" s="3">
        <v>228474</v>
      </c>
      <c r="B26" s="8" t="s">
        <v>13</v>
      </c>
      <c r="C26" s="8" t="s">
        <v>14</v>
      </c>
      <c r="D26" s="9" t="s">
        <v>517</v>
      </c>
      <c r="E26" s="9" t="s">
        <v>327</v>
      </c>
      <c r="F26" s="9" t="str">
        <f>CONCATENATE(E26," ",G26)</f>
        <v>Jay Dale</v>
      </c>
      <c r="G26" s="10" t="s">
        <v>328</v>
      </c>
      <c r="H26" s="11" t="s">
        <v>518</v>
      </c>
      <c r="I26" s="8" t="s">
        <v>25</v>
      </c>
      <c r="J26" s="30" t="s">
        <v>38</v>
      </c>
      <c r="K26" s="8">
        <v>0.5</v>
      </c>
      <c r="L26" s="8">
        <v>1.1000000000000001</v>
      </c>
      <c r="M26" s="3" t="s">
        <v>519</v>
      </c>
    </row>
    <row r="27" spans="1:13" customFormat="1" ht="30">
      <c r="A27" s="3">
        <v>228471</v>
      </c>
      <c r="B27" s="8" t="s">
        <v>13</v>
      </c>
      <c r="C27" s="8" t="s">
        <v>14</v>
      </c>
      <c r="D27" s="9" t="s">
        <v>159</v>
      </c>
      <c r="E27" s="9" t="s">
        <v>160</v>
      </c>
      <c r="F27" s="9" t="str">
        <f>CONCATENATE(E27," ",G27)</f>
        <v>Kelly Gaffney</v>
      </c>
      <c r="G27" s="10" t="s">
        <v>161</v>
      </c>
      <c r="H27" s="11" t="s">
        <v>162</v>
      </c>
      <c r="I27" s="8" t="s">
        <v>25</v>
      </c>
      <c r="J27" s="30" t="s">
        <v>38</v>
      </c>
      <c r="K27" s="8">
        <v>0.5</v>
      </c>
      <c r="L27" s="8">
        <v>1.5</v>
      </c>
      <c r="M27" s="3" t="s">
        <v>163</v>
      </c>
    </row>
    <row r="28" spans="1:13" customFormat="1" ht="30">
      <c r="A28" s="3">
        <v>228479</v>
      </c>
      <c r="B28" s="8" t="s">
        <v>13</v>
      </c>
      <c r="C28" s="8" t="s">
        <v>14</v>
      </c>
      <c r="D28" s="32" t="s">
        <v>398</v>
      </c>
      <c r="E28" s="9" t="s">
        <v>327</v>
      </c>
      <c r="F28" s="9" t="str">
        <f>CONCATENATE(E28," ",G28)</f>
        <v>Jay Dale</v>
      </c>
      <c r="G28" s="10" t="s">
        <v>328</v>
      </c>
      <c r="H28" s="11" t="s">
        <v>399</v>
      </c>
      <c r="I28" s="8" t="s">
        <v>25</v>
      </c>
      <c r="J28" s="30" t="s">
        <v>38</v>
      </c>
      <c r="K28" s="8">
        <v>0.5</v>
      </c>
      <c r="L28" s="8">
        <v>1.7</v>
      </c>
      <c r="M28" s="3" t="s">
        <v>163</v>
      </c>
    </row>
    <row r="29" spans="1:13" customFormat="1" ht="30">
      <c r="A29" s="3">
        <v>228469</v>
      </c>
      <c r="B29" s="8" t="s">
        <v>13</v>
      </c>
      <c r="C29" s="8" t="s">
        <v>14</v>
      </c>
      <c r="D29" s="9" t="s">
        <v>395</v>
      </c>
      <c r="E29" s="9" t="s">
        <v>327</v>
      </c>
      <c r="F29" s="9" t="str">
        <f>CONCATENATE(E29," ",G29)</f>
        <v>Jay Dale</v>
      </c>
      <c r="G29" s="10" t="s">
        <v>328</v>
      </c>
      <c r="H29" s="11" t="s">
        <v>396</v>
      </c>
      <c r="I29" s="8" t="s">
        <v>25</v>
      </c>
      <c r="J29" s="30" t="s">
        <v>38</v>
      </c>
      <c r="K29" s="8">
        <v>0.5</v>
      </c>
      <c r="L29" s="8">
        <v>1.9</v>
      </c>
      <c r="M29" s="3" t="s">
        <v>397</v>
      </c>
    </row>
    <row r="30" spans="1:13" customFormat="1" ht="30">
      <c r="A30" s="3">
        <v>227808</v>
      </c>
      <c r="B30" s="8" t="s">
        <v>13</v>
      </c>
      <c r="C30" s="8" t="s">
        <v>14</v>
      </c>
      <c r="D30" s="9" t="s">
        <v>475</v>
      </c>
      <c r="E30" s="9" t="s">
        <v>476</v>
      </c>
      <c r="F30" s="9" t="str">
        <f>CONCATENATE(E30," ",G30)</f>
        <v>Julie Fulton</v>
      </c>
      <c r="G30" s="10" t="s">
        <v>477</v>
      </c>
      <c r="H30" s="11" t="s">
        <v>478</v>
      </c>
      <c r="I30" s="8" t="s">
        <v>52</v>
      </c>
      <c r="J30" s="30" t="s">
        <v>38</v>
      </c>
      <c r="K30" s="8">
        <v>0.5</v>
      </c>
      <c r="L30" s="8">
        <v>3.4</v>
      </c>
      <c r="M30" s="3" t="s">
        <v>479</v>
      </c>
    </row>
    <row r="31" spans="1:13" customFormat="1" ht="30">
      <c r="A31" s="3">
        <v>227931</v>
      </c>
      <c r="B31" s="8" t="s">
        <v>13</v>
      </c>
      <c r="C31" s="8" t="s">
        <v>14</v>
      </c>
      <c r="D31" s="9" t="s">
        <v>440</v>
      </c>
      <c r="E31" s="9" t="s">
        <v>441</v>
      </c>
      <c r="F31" s="9" t="str">
        <f>CONCATENATE(E31," ",G31)</f>
        <v>Malachy Doyle</v>
      </c>
      <c r="G31" s="10" t="s">
        <v>442</v>
      </c>
      <c r="H31" s="11" t="s">
        <v>443</v>
      </c>
      <c r="I31" s="8" t="s">
        <v>54</v>
      </c>
      <c r="J31" s="30" t="s">
        <v>38</v>
      </c>
      <c r="K31" s="8">
        <v>0.5</v>
      </c>
      <c r="L31" s="8">
        <v>4.5</v>
      </c>
      <c r="M31" s="3" t="s">
        <v>59</v>
      </c>
    </row>
    <row r="32" spans="1:13" customFormat="1" ht="30">
      <c r="A32" s="3">
        <v>227797</v>
      </c>
      <c r="B32" s="8" t="s">
        <v>13</v>
      </c>
      <c r="C32" s="8" t="s">
        <v>14</v>
      </c>
      <c r="D32" s="9" t="s">
        <v>74</v>
      </c>
      <c r="E32" s="9" t="s">
        <v>75</v>
      </c>
      <c r="F32" s="29" t="str">
        <f>CONCATENATE(E32," ",G32)</f>
        <v>Jo Simmons</v>
      </c>
      <c r="G32" s="10" t="s">
        <v>76</v>
      </c>
      <c r="H32" s="11" t="s">
        <v>77</v>
      </c>
      <c r="I32" s="8" t="s">
        <v>21</v>
      </c>
      <c r="J32" s="30" t="s">
        <v>38</v>
      </c>
      <c r="K32" s="8">
        <v>1</v>
      </c>
      <c r="L32" s="8">
        <v>4.5999999999999996</v>
      </c>
      <c r="M32" s="3" t="s">
        <v>78</v>
      </c>
    </row>
    <row r="33" spans="1:13" customFormat="1" ht="30">
      <c r="A33" s="3">
        <v>227516</v>
      </c>
      <c r="B33" s="8" t="s">
        <v>13</v>
      </c>
      <c r="C33" s="8" t="s">
        <v>14</v>
      </c>
      <c r="D33" s="9" t="s">
        <v>188</v>
      </c>
      <c r="E33" s="9" t="s">
        <v>189</v>
      </c>
      <c r="F33" s="9" t="str">
        <f>CONCATENATE(E33," ",G33)</f>
        <v>Daisy Meadows</v>
      </c>
      <c r="G33" s="10" t="s">
        <v>190</v>
      </c>
      <c r="H33" s="11" t="s">
        <v>191</v>
      </c>
      <c r="I33" s="8" t="s">
        <v>17</v>
      </c>
      <c r="J33" s="30" t="s">
        <v>38</v>
      </c>
      <c r="K33" s="8">
        <v>1</v>
      </c>
      <c r="L33" s="8">
        <v>4.8</v>
      </c>
      <c r="M33" s="3" t="s">
        <v>192</v>
      </c>
    </row>
    <row r="34" spans="1:13" customFormat="1" ht="30">
      <c r="A34" s="3">
        <v>227518</v>
      </c>
      <c r="B34" s="8" t="s">
        <v>13</v>
      </c>
      <c r="C34" s="8" t="s">
        <v>14</v>
      </c>
      <c r="D34" s="9" t="s">
        <v>426</v>
      </c>
      <c r="E34" s="9" t="s">
        <v>189</v>
      </c>
      <c r="F34" s="9" t="str">
        <f>CONCATENATE(E34," ",G34)</f>
        <v>Daisy Meadows</v>
      </c>
      <c r="G34" s="10" t="s">
        <v>190</v>
      </c>
      <c r="H34" s="11" t="s">
        <v>427</v>
      </c>
      <c r="I34" s="8" t="s">
        <v>17</v>
      </c>
      <c r="J34" s="30" t="s">
        <v>38</v>
      </c>
      <c r="K34" s="8">
        <v>1</v>
      </c>
      <c r="L34" s="8">
        <v>4.9000000000000004</v>
      </c>
      <c r="M34" s="3" t="s">
        <v>192</v>
      </c>
    </row>
    <row r="35" spans="1:13" customFormat="1" ht="30">
      <c r="A35" s="3">
        <v>227807</v>
      </c>
      <c r="B35" s="8" t="s">
        <v>13</v>
      </c>
      <c r="C35" s="8" t="s">
        <v>14</v>
      </c>
      <c r="D35" s="9" t="s">
        <v>198</v>
      </c>
      <c r="E35" s="9" t="s">
        <v>199</v>
      </c>
      <c r="F35" s="9" t="str">
        <f>CONCATENATE(E35," ",G35)</f>
        <v>Charlotte Voake</v>
      </c>
      <c r="G35" s="10" t="s">
        <v>200</v>
      </c>
      <c r="H35" s="11" t="s">
        <v>201</v>
      </c>
      <c r="I35" s="8" t="s">
        <v>19</v>
      </c>
      <c r="J35" s="30" t="s">
        <v>38</v>
      </c>
      <c r="K35" s="8">
        <v>0.5</v>
      </c>
      <c r="L35" s="8">
        <v>1.9</v>
      </c>
      <c r="M35" s="3"/>
    </row>
    <row r="36" spans="1:13" customFormat="1" ht="30">
      <c r="A36" s="3">
        <v>227990</v>
      </c>
      <c r="B36" s="8" t="s">
        <v>13</v>
      </c>
      <c r="C36" s="8" t="s">
        <v>14</v>
      </c>
      <c r="D36" s="9" t="s">
        <v>447</v>
      </c>
      <c r="E36" s="9" t="s">
        <v>448</v>
      </c>
      <c r="F36" s="9" t="str">
        <f>CONCATENATE(E36," ",G36)</f>
        <v>Rebecca Cobb</v>
      </c>
      <c r="G36" s="10" t="s">
        <v>449</v>
      </c>
      <c r="H36" s="11" t="s">
        <v>450</v>
      </c>
      <c r="I36" s="8" t="s">
        <v>16</v>
      </c>
      <c r="J36" s="30" t="s">
        <v>38</v>
      </c>
      <c r="K36" s="8">
        <v>0.5</v>
      </c>
      <c r="L36" s="8">
        <v>2.4</v>
      </c>
      <c r="M36" s="3"/>
    </row>
    <row r="37" spans="1:13" customFormat="1" ht="30">
      <c r="A37" s="3">
        <v>226951</v>
      </c>
      <c r="B37" s="8" t="s">
        <v>13</v>
      </c>
      <c r="C37" s="8" t="s">
        <v>14</v>
      </c>
      <c r="D37" s="9" t="s">
        <v>110</v>
      </c>
      <c r="E37" s="9" t="s">
        <v>111</v>
      </c>
      <c r="F37" s="29" t="str">
        <f>CONCATENATE(E37," ",G37)</f>
        <v>Sam Childs</v>
      </c>
      <c r="G37" s="10" t="s">
        <v>112</v>
      </c>
      <c r="H37" s="11" t="s">
        <v>113</v>
      </c>
      <c r="I37" s="8" t="s">
        <v>21</v>
      </c>
      <c r="J37" s="30" t="s">
        <v>38</v>
      </c>
      <c r="K37" s="8">
        <v>0.5</v>
      </c>
      <c r="L37" s="8">
        <v>2.8</v>
      </c>
      <c r="M37" s="3"/>
    </row>
    <row r="38" spans="1:13" customFormat="1">
      <c r="A38" s="3">
        <v>227094</v>
      </c>
      <c r="B38" s="8" t="s">
        <v>13</v>
      </c>
      <c r="C38" s="8" t="s">
        <v>14</v>
      </c>
      <c r="D38" s="9" t="s">
        <v>270</v>
      </c>
      <c r="E38" s="9" t="s">
        <v>75</v>
      </c>
      <c r="F38" s="9" t="str">
        <f>CONCATENATE(E38," ",G38)</f>
        <v>Jo Hodgkinson</v>
      </c>
      <c r="G38" s="10" t="s">
        <v>271</v>
      </c>
      <c r="H38" s="11" t="s">
        <v>272</v>
      </c>
      <c r="I38" s="8" t="s">
        <v>30</v>
      </c>
      <c r="J38" s="30" t="s">
        <v>38</v>
      </c>
      <c r="K38" s="8">
        <v>0.5</v>
      </c>
      <c r="L38" s="8">
        <v>3.1</v>
      </c>
      <c r="M38" s="3"/>
    </row>
    <row r="39" spans="1:13" customFormat="1" ht="30">
      <c r="A39" s="3">
        <v>226933</v>
      </c>
      <c r="B39" s="8" t="s">
        <v>13</v>
      </c>
      <c r="C39" s="8" t="s">
        <v>14</v>
      </c>
      <c r="D39" s="9" t="s">
        <v>261</v>
      </c>
      <c r="E39" s="9" t="s">
        <v>262</v>
      </c>
      <c r="F39" s="9" t="str">
        <f>CONCATENATE(E39," ",G39)</f>
        <v>Joanne Oppenheim</v>
      </c>
      <c r="G39" s="10" t="s">
        <v>263</v>
      </c>
      <c r="H39" s="11" t="s">
        <v>264</v>
      </c>
      <c r="I39" s="8" t="s">
        <v>265</v>
      </c>
      <c r="J39" s="30" t="s">
        <v>38</v>
      </c>
      <c r="K39" s="8">
        <v>0.5</v>
      </c>
      <c r="L39" s="8">
        <v>3.3</v>
      </c>
      <c r="M39" s="3"/>
    </row>
    <row r="40" spans="1:13" customFormat="1">
      <c r="A40" s="3">
        <v>228594</v>
      </c>
      <c r="B40" s="8" t="s">
        <v>13</v>
      </c>
      <c r="C40" s="8" t="s">
        <v>14</v>
      </c>
      <c r="D40" s="9" t="s">
        <v>405</v>
      </c>
      <c r="E40" s="9" t="s">
        <v>406</v>
      </c>
      <c r="F40" s="9" t="str">
        <f>CONCATENATE(E40," ",G40)</f>
        <v>Debi Gliori</v>
      </c>
      <c r="G40" s="10" t="s">
        <v>407</v>
      </c>
      <c r="H40" s="11" t="s">
        <v>408</v>
      </c>
      <c r="I40" s="8" t="s">
        <v>45</v>
      </c>
      <c r="J40" s="30" t="s">
        <v>38</v>
      </c>
      <c r="K40" s="8">
        <v>0.5</v>
      </c>
      <c r="L40" s="8">
        <v>3.5</v>
      </c>
      <c r="M40" s="3"/>
    </row>
    <row r="41" spans="1:13" customFormat="1" ht="30">
      <c r="A41" s="3">
        <v>202070</v>
      </c>
      <c r="B41" s="8" t="s">
        <v>13</v>
      </c>
      <c r="C41" s="8" t="s">
        <v>14</v>
      </c>
      <c r="D41" s="9" t="s">
        <v>347</v>
      </c>
      <c r="E41" s="9" t="s">
        <v>348</v>
      </c>
      <c r="F41" s="9" t="str">
        <f>CONCATENATE(E41," ",G41)</f>
        <v>Colin McNaughton</v>
      </c>
      <c r="G41" s="10" t="s">
        <v>349</v>
      </c>
      <c r="H41" s="11" t="s">
        <v>350</v>
      </c>
      <c r="I41" s="8" t="s">
        <v>19</v>
      </c>
      <c r="J41" s="30" t="s">
        <v>38</v>
      </c>
      <c r="K41" s="8">
        <v>0.5</v>
      </c>
      <c r="L41" s="8">
        <v>3.5</v>
      </c>
      <c r="M41" s="3"/>
    </row>
    <row r="42" spans="1:13" customFormat="1" ht="30">
      <c r="A42" s="3">
        <v>228399</v>
      </c>
      <c r="B42" s="8" t="s">
        <v>13</v>
      </c>
      <c r="C42" s="8" t="s">
        <v>14</v>
      </c>
      <c r="D42" s="9" t="s">
        <v>509</v>
      </c>
      <c r="E42" s="9" t="s">
        <v>510</v>
      </c>
      <c r="F42" s="9" t="str">
        <f>CONCATENATE(E42," ",G42)</f>
        <v>Martha Mumford</v>
      </c>
      <c r="G42" s="10" t="s">
        <v>511</v>
      </c>
      <c r="H42" s="11" t="s">
        <v>512</v>
      </c>
      <c r="I42" s="8" t="s">
        <v>45</v>
      </c>
      <c r="J42" s="30" t="s">
        <v>38</v>
      </c>
      <c r="K42" s="8">
        <v>0.5</v>
      </c>
      <c r="L42" s="8">
        <v>3.6</v>
      </c>
      <c r="M42" s="3"/>
    </row>
    <row r="43" spans="1:13" customFormat="1" ht="30">
      <c r="A43" s="3">
        <v>228410</v>
      </c>
      <c r="B43" s="8" t="s">
        <v>13</v>
      </c>
      <c r="C43" s="8" t="s">
        <v>14</v>
      </c>
      <c r="D43" s="9" t="s">
        <v>308</v>
      </c>
      <c r="E43" s="9" t="s">
        <v>309</v>
      </c>
      <c r="F43" s="9" t="str">
        <f>CONCATENATE(E43," ",G43)</f>
        <v>David Walliams</v>
      </c>
      <c r="G43" s="10" t="s">
        <v>310</v>
      </c>
      <c r="H43" s="11" t="s">
        <v>311</v>
      </c>
      <c r="I43" s="8" t="s">
        <v>53</v>
      </c>
      <c r="J43" s="30" t="s">
        <v>38</v>
      </c>
      <c r="K43" s="8">
        <v>0.5</v>
      </c>
      <c r="L43" s="8">
        <v>3.9</v>
      </c>
      <c r="M43" s="3"/>
    </row>
    <row r="44" spans="1:13" customFormat="1">
      <c r="A44" s="3">
        <v>228558</v>
      </c>
      <c r="B44" s="8" t="s">
        <v>13</v>
      </c>
      <c r="C44" s="8" t="s">
        <v>15</v>
      </c>
      <c r="D44" s="9" t="s">
        <v>89</v>
      </c>
      <c r="E44" s="9" t="s">
        <v>90</v>
      </c>
      <c r="F44" s="29" t="str">
        <f>CONCATENATE(E44," ",G44)</f>
        <v>Claire Saxby</v>
      </c>
      <c r="G44" s="10" t="s">
        <v>91</v>
      </c>
      <c r="H44" s="11" t="s">
        <v>92</v>
      </c>
      <c r="I44" s="8" t="s">
        <v>19</v>
      </c>
      <c r="J44" s="30" t="s">
        <v>38</v>
      </c>
      <c r="K44" s="8">
        <v>0.5</v>
      </c>
      <c r="L44" s="8">
        <v>4.0999999999999996</v>
      </c>
      <c r="M44" s="3"/>
    </row>
    <row r="45" spans="1:13" customFormat="1" ht="30">
      <c r="A45" s="3">
        <v>228391</v>
      </c>
      <c r="B45" s="8" t="s">
        <v>13</v>
      </c>
      <c r="C45" s="8" t="s">
        <v>14</v>
      </c>
      <c r="D45" s="9" t="s">
        <v>304</v>
      </c>
      <c r="E45" s="9" t="s">
        <v>298</v>
      </c>
      <c r="F45" s="9" t="str">
        <f>CONCATENATE(E45," ",G45)</f>
        <v>Franco Aureliani</v>
      </c>
      <c r="G45" s="10" t="s">
        <v>299</v>
      </c>
      <c r="H45" s="11" t="s">
        <v>305</v>
      </c>
      <c r="I45" s="8" t="s">
        <v>25</v>
      </c>
      <c r="J45" s="30" t="s">
        <v>38</v>
      </c>
      <c r="K45" s="8">
        <v>1</v>
      </c>
      <c r="L45" s="8">
        <v>4.4000000000000004</v>
      </c>
      <c r="M45" s="3"/>
    </row>
    <row r="46" spans="1:13" customFormat="1" ht="30">
      <c r="A46" s="3">
        <v>227983</v>
      </c>
      <c r="B46" s="8" t="s">
        <v>13</v>
      </c>
      <c r="C46" s="8" t="s">
        <v>14</v>
      </c>
      <c r="D46" s="9" t="s">
        <v>222</v>
      </c>
      <c r="E46" s="9" t="s">
        <v>223</v>
      </c>
      <c r="F46" s="9" t="str">
        <f>CONCATENATE(E46," ",G46)</f>
        <v>Emma Thompson</v>
      </c>
      <c r="G46" s="10" t="s">
        <v>224</v>
      </c>
      <c r="H46" s="11" t="s">
        <v>225</v>
      </c>
      <c r="I46" s="8" t="s">
        <v>226</v>
      </c>
      <c r="J46" s="30" t="s">
        <v>38</v>
      </c>
      <c r="K46" s="8">
        <v>0.5</v>
      </c>
      <c r="L46" s="8">
        <v>4.5</v>
      </c>
      <c r="M46" s="3"/>
    </row>
    <row r="47" spans="1:13" customFormat="1" ht="30">
      <c r="A47" s="3">
        <v>227092</v>
      </c>
      <c r="B47" s="8" t="s">
        <v>13</v>
      </c>
      <c r="C47" s="8" t="s">
        <v>14</v>
      </c>
      <c r="D47" s="9" t="s">
        <v>236</v>
      </c>
      <c r="E47" s="9" t="s">
        <v>237</v>
      </c>
      <c r="F47" s="9" t="str">
        <f>CONCATENATE(E47," ",G47)</f>
        <v>Hiawyn Oram</v>
      </c>
      <c r="G47" s="10" t="s">
        <v>238</v>
      </c>
      <c r="H47" s="11" t="s">
        <v>239</v>
      </c>
      <c r="I47" s="8" t="s">
        <v>30</v>
      </c>
      <c r="J47" s="30" t="s">
        <v>38</v>
      </c>
      <c r="K47" s="8">
        <v>0.5</v>
      </c>
      <c r="L47" s="8">
        <v>4.5999999999999996</v>
      </c>
      <c r="M47" s="3"/>
    </row>
    <row r="48" spans="1:13" customFormat="1">
      <c r="A48" s="3">
        <v>228045</v>
      </c>
      <c r="B48" s="8" t="s">
        <v>13</v>
      </c>
      <c r="C48" s="8" t="s">
        <v>14</v>
      </c>
      <c r="D48" s="9" t="s">
        <v>455</v>
      </c>
      <c r="E48" s="9" t="s">
        <v>456</v>
      </c>
      <c r="F48" s="9" t="str">
        <f>CONCATENATE(E48," ",G48)</f>
        <v>Sita Brahmachari</v>
      </c>
      <c r="G48" s="10" t="s">
        <v>457</v>
      </c>
      <c r="H48" s="11" t="s">
        <v>458</v>
      </c>
      <c r="I48" s="8" t="s">
        <v>23</v>
      </c>
      <c r="J48" s="30" t="s">
        <v>37</v>
      </c>
      <c r="K48" s="8">
        <v>2</v>
      </c>
      <c r="L48" s="8">
        <v>4.5</v>
      </c>
      <c r="M48" s="3" t="s">
        <v>168</v>
      </c>
    </row>
    <row r="49" spans="1:13" customFormat="1">
      <c r="A49" s="3">
        <v>228050</v>
      </c>
      <c r="B49" s="8" t="s">
        <v>13</v>
      </c>
      <c r="C49" s="8" t="s">
        <v>14</v>
      </c>
      <c r="D49" s="9" t="s">
        <v>459</v>
      </c>
      <c r="E49" s="9" t="s">
        <v>460</v>
      </c>
      <c r="F49" s="9" t="str">
        <f>CONCATENATE(E49," ",G49)</f>
        <v>Mary Hooper</v>
      </c>
      <c r="G49" s="10" t="s">
        <v>461</v>
      </c>
      <c r="H49" s="11" t="s">
        <v>462</v>
      </c>
      <c r="I49" s="8" t="s">
        <v>23</v>
      </c>
      <c r="J49" s="30" t="s">
        <v>37</v>
      </c>
      <c r="K49" s="8">
        <v>2</v>
      </c>
      <c r="L49" s="8">
        <v>4.8</v>
      </c>
      <c r="M49" s="3" t="s">
        <v>168</v>
      </c>
    </row>
    <row r="50" spans="1:13" customFormat="1" ht="30">
      <c r="A50" s="3">
        <v>226197</v>
      </c>
      <c r="B50" s="8" t="s">
        <v>13</v>
      </c>
      <c r="C50" s="8" t="s">
        <v>14</v>
      </c>
      <c r="D50" s="9" t="s">
        <v>251</v>
      </c>
      <c r="E50" s="9" t="s">
        <v>194</v>
      </c>
      <c r="F50" s="9" t="str">
        <f>CONCATENATE(E50," ",G50)</f>
        <v>Adam Blade</v>
      </c>
      <c r="G50" s="10" t="s">
        <v>195</v>
      </c>
      <c r="H50" s="11" t="s">
        <v>252</v>
      </c>
      <c r="I50" s="8" t="s">
        <v>17</v>
      </c>
      <c r="J50" s="30" t="s">
        <v>37</v>
      </c>
      <c r="K50" s="8">
        <v>1</v>
      </c>
      <c r="L50" s="8">
        <v>4.5999999999999996</v>
      </c>
      <c r="M50" s="3" t="s">
        <v>253</v>
      </c>
    </row>
    <row r="51" spans="1:13" customFormat="1">
      <c r="A51" s="3">
        <v>228555</v>
      </c>
      <c r="B51" s="8" t="s">
        <v>13</v>
      </c>
      <c r="C51" s="8" t="s">
        <v>15</v>
      </c>
      <c r="D51" s="9" t="s">
        <v>520</v>
      </c>
      <c r="E51" s="9" t="s">
        <v>521</v>
      </c>
      <c r="F51" s="9" t="str">
        <f>CONCATENATE(E51," ",G51)</f>
        <v>Louie Stowell</v>
      </c>
      <c r="G51" s="10" t="s">
        <v>522</v>
      </c>
      <c r="H51" s="11" t="s">
        <v>523</v>
      </c>
      <c r="I51" s="8" t="s">
        <v>50</v>
      </c>
      <c r="J51" s="30" t="s">
        <v>37</v>
      </c>
      <c r="K51" s="8">
        <v>1</v>
      </c>
      <c r="L51" s="8">
        <v>6.3</v>
      </c>
      <c r="M51" s="3" t="s">
        <v>524</v>
      </c>
    </row>
    <row r="52" spans="1:13" customFormat="1" ht="30">
      <c r="A52" s="3">
        <v>228427</v>
      </c>
      <c r="B52" s="8" t="s">
        <v>13</v>
      </c>
      <c r="C52" s="8" t="s">
        <v>15</v>
      </c>
      <c r="D52" s="9" t="s">
        <v>515</v>
      </c>
      <c r="E52" s="9" t="s">
        <v>315</v>
      </c>
      <c r="F52" s="9" t="str">
        <f>CONCATENATE(E52," ",G52)</f>
        <v>Jody Sullivan Rake</v>
      </c>
      <c r="G52" s="10" t="s">
        <v>316</v>
      </c>
      <c r="H52" s="11" t="s">
        <v>516</v>
      </c>
      <c r="I52" s="8" t="s">
        <v>25</v>
      </c>
      <c r="J52" s="30" t="s">
        <v>37</v>
      </c>
      <c r="K52" s="8">
        <v>0.5</v>
      </c>
      <c r="L52" s="8">
        <v>3.4</v>
      </c>
      <c r="M52" s="3" t="s">
        <v>318</v>
      </c>
    </row>
    <row r="53" spans="1:13" customFormat="1" ht="30">
      <c r="A53" s="3">
        <v>228417</v>
      </c>
      <c r="B53" s="8" t="s">
        <v>13</v>
      </c>
      <c r="C53" s="8" t="s">
        <v>15</v>
      </c>
      <c r="D53" s="9" t="s">
        <v>314</v>
      </c>
      <c r="E53" s="9" t="s">
        <v>315</v>
      </c>
      <c r="F53" s="9" t="str">
        <f>CONCATENATE(E53," ",G53)</f>
        <v>Jody Sullivan Rake</v>
      </c>
      <c r="G53" s="10" t="s">
        <v>316</v>
      </c>
      <c r="H53" s="11" t="s">
        <v>317</v>
      </c>
      <c r="I53" s="8" t="s">
        <v>25</v>
      </c>
      <c r="J53" s="30" t="s">
        <v>37</v>
      </c>
      <c r="K53" s="8">
        <v>0.5</v>
      </c>
      <c r="L53" s="8">
        <v>3.4</v>
      </c>
      <c r="M53" s="3" t="s">
        <v>318</v>
      </c>
    </row>
    <row r="54" spans="1:13" customFormat="1" ht="30">
      <c r="A54" s="3">
        <v>228419</v>
      </c>
      <c r="B54" s="8" t="s">
        <v>13</v>
      </c>
      <c r="C54" s="8" t="s">
        <v>15</v>
      </c>
      <c r="D54" s="32" t="s">
        <v>384</v>
      </c>
      <c r="E54" s="9" t="s">
        <v>315</v>
      </c>
      <c r="F54" s="9" t="str">
        <f>CONCATENATE(E54," ",G54)</f>
        <v>Jody Sullivan Rake</v>
      </c>
      <c r="G54" s="10" t="s">
        <v>316</v>
      </c>
      <c r="H54" s="11" t="s">
        <v>385</v>
      </c>
      <c r="I54" s="8" t="s">
        <v>25</v>
      </c>
      <c r="J54" s="30" t="s">
        <v>37</v>
      </c>
      <c r="K54" s="8">
        <v>0.5</v>
      </c>
      <c r="L54" s="8">
        <v>3.4</v>
      </c>
      <c r="M54" s="3" t="s">
        <v>318</v>
      </c>
    </row>
    <row r="55" spans="1:13" customFormat="1" ht="30">
      <c r="A55" s="3">
        <v>228418</v>
      </c>
      <c r="B55" s="8" t="s">
        <v>13</v>
      </c>
      <c r="C55" s="8" t="s">
        <v>15</v>
      </c>
      <c r="D55" s="9" t="s">
        <v>382</v>
      </c>
      <c r="E55" s="9" t="s">
        <v>315</v>
      </c>
      <c r="F55" s="9" t="str">
        <f>CONCATENATE(E55," ",G55)</f>
        <v>Jody Sullivan Rake</v>
      </c>
      <c r="G55" s="10" t="s">
        <v>316</v>
      </c>
      <c r="H55" s="11" t="s">
        <v>383</v>
      </c>
      <c r="I55" s="8" t="s">
        <v>25</v>
      </c>
      <c r="J55" s="30" t="s">
        <v>37</v>
      </c>
      <c r="K55" s="8">
        <v>0.5</v>
      </c>
      <c r="L55" s="8">
        <v>3.5</v>
      </c>
      <c r="M55" s="3" t="s">
        <v>318</v>
      </c>
    </row>
    <row r="56" spans="1:13" customFormat="1" ht="45">
      <c r="A56" s="3">
        <v>228562</v>
      </c>
      <c r="B56" s="8" t="s">
        <v>13</v>
      </c>
      <c r="C56" s="8" t="s">
        <v>14</v>
      </c>
      <c r="D56" s="9" t="s">
        <v>339</v>
      </c>
      <c r="E56" s="9" t="s">
        <v>340</v>
      </c>
      <c r="F56" s="9" t="str">
        <f>CONCATENATE(E56," ",G56)</f>
        <v>Dav Pilkey</v>
      </c>
      <c r="G56" s="10" t="s">
        <v>341</v>
      </c>
      <c r="H56" s="11" t="s">
        <v>342</v>
      </c>
      <c r="I56" s="8" t="s">
        <v>343</v>
      </c>
      <c r="J56" s="30" t="s">
        <v>37</v>
      </c>
      <c r="K56" s="8">
        <v>2</v>
      </c>
      <c r="L56" s="8">
        <v>4.8</v>
      </c>
      <c r="M56" s="3" t="s">
        <v>344</v>
      </c>
    </row>
    <row r="57" spans="1:13" customFormat="1" ht="30">
      <c r="A57" s="3">
        <v>228591</v>
      </c>
      <c r="B57" s="8" t="s">
        <v>13</v>
      </c>
      <c r="C57" s="8" t="s">
        <v>14</v>
      </c>
      <c r="D57" s="9" t="s">
        <v>98</v>
      </c>
      <c r="E57" s="9" t="s">
        <v>99</v>
      </c>
      <c r="F57" s="29" t="str">
        <f>CONCATENATE(E57," ",G57)</f>
        <v>Benjamin Hulme-Cross</v>
      </c>
      <c r="G57" s="10" t="s">
        <v>100</v>
      </c>
      <c r="H57" s="11" t="s">
        <v>101</v>
      </c>
      <c r="I57" s="8" t="s">
        <v>27</v>
      </c>
      <c r="J57" s="30" t="s">
        <v>37</v>
      </c>
      <c r="K57" s="8">
        <v>0.5</v>
      </c>
      <c r="L57" s="8">
        <v>1.7</v>
      </c>
      <c r="M57" s="3" t="s">
        <v>63</v>
      </c>
    </row>
    <row r="58" spans="1:13" customFormat="1" ht="30">
      <c r="A58" s="3">
        <v>228592</v>
      </c>
      <c r="B58" s="8" t="s">
        <v>13</v>
      </c>
      <c r="C58" s="8" t="s">
        <v>14</v>
      </c>
      <c r="D58" s="9" t="s">
        <v>345</v>
      </c>
      <c r="E58" s="9" t="s">
        <v>99</v>
      </c>
      <c r="F58" s="9" t="str">
        <f>CONCATENATE(E58," ",G58)</f>
        <v>Benjamin Hulme-Cross</v>
      </c>
      <c r="G58" s="10" t="s">
        <v>100</v>
      </c>
      <c r="H58" s="11" t="s">
        <v>346</v>
      </c>
      <c r="I58" s="8" t="s">
        <v>27</v>
      </c>
      <c r="J58" s="30" t="s">
        <v>37</v>
      </c>
      <c r="K58" s="8">
        <v>0.5</v>
      </c>
      <c r="L58" s="8">
        <v>1.8</v>
      </c>
      <c r="M58" s="3" t="s">
        <v>63</v>
      </c>
    </row>
    <row r="59" spans="1:13" customFormat="1">
      <c r="A59" s="3">
        <v>226615</v>
      </c>
      <c r="B59" s="8" t="s">
        <v>13</v>
      </c>
      <c r="C59" s="8" t="s">
        <v>14</v>
      </c>
      <c r="D59" s="9" t="s">
        <v>118</v>
      </c>
      <c r="E59" s="9" t="s">
        <v>119</v>
      </c>
      <c r="F59" s="29" t="str">
        <f>CONCATENATE(E59," ",G59)</f>
        <v>Tony Bradman</v>
      </c>
      <c r="G59" s="10" t="s">
        <v>120</v>
      </c>
      <c r="H59" s="11" t="s">
        <v>121</v>
      </c>
      <c r="I59" s="8" t="s">
        <v>50</v>
      </c>
      <c r="J59" s="30" t="s">
        <v>37</v>
      </c>
      <c r="K59" s="8">
        <v>2</v>
      </c>
      <c r="L59" s="8">
        <v>5.3</v>
      </c>
      <c r="M59" s="3" t="s">
        <v>122</v>
      </c>
    </row>
    <row r="60" spans="1:13" customFormat="1">
      <c r="A60" s="3">
        <v>228242</v>
      </c>
      <c r="B60" s="8" t="s">
        <v>13</v>
      </c>
      <c r="C60" s="8" t="s">
        <v>14</v>
      </c>
      <c r="D60" s="9" t="s">
        <v>282</v>
      </c>
      <c r="E60" s="9" t="s">
        <v>283</v>
      </c>
      <c r="F60" s="9" t="str">
        <f>CONCATENATE(E60," ",G60)</f>
        <v>John Townsend</v>
      </c>
      <c r="G60" s="10" t="s">
        <v>284</v>
      </c>
      <c r="H60" s="11" t="s">
        <v>285</v>
      </c>
      <c r="I60" s="8" t="s">
        <v>56</v>
      </c>
      <c r="J60" s="30" t="s">
        <v>37</v>
      </c>
      <c r="K60" s="8">
        <v>0.5</v>
      </c>
      <c r="L60" s="8">
        <v>2.8</v>
      </c>
      <c r="M60" s="3" t="s">
        <v>61</v>
      </c>
    </row>
    <row r="61" spans="1:13" customFormat="1">
      <c r="A61" s="3">
        <v>228246</v>
      </c>
      <c r="B61" s="8" t="s">
        <v>13</v>
      </c>
      <c r="C61" s="8" t="s">
        <v>14</v>
      </c>
      <c r="D61" s="9" t="s">
        <v>286</v>
      </c>
      <c r="E61" s="9" t="s">
        <v>283</v>
      </c>
      <c r="F61" s="9" t="str">
        <f>CONCATENATE(E61," ",G61)</f>
        <v>John Townsend</v>
      </c>
      <c r="G61" s="10" t="s">
        <v>284</v>
      </c>
      <c r="H61" s="11" t="s">
        <v>287</v>
      </c>
      <c r="I61" s="8" t="s">
        <v>56</v>
      </c>
      <c r="J61" s="30" t="s">
        <v>37</v>
      </c>
      <c r="K61" s="8">
        <v>0.5</v>
      </c>
      <c r="L61" s="8">
        <v>2.8</v>
      </c>
      <c r="M61" s="3" t="s">
        <v>61</v>
      </c>
    </row>
    <row r="62" spans="1:13" customFormat="1">
      <c r="A62" s="3">
        <v>228249</v>
      </c>
      <c r="B62" s="8" t="s">
        <v>13</v>
      </c>
      <c r="C62" s="8" t="s">
        <v>14</v>
      </c>
      <c r="D62" s="9" t="s">
        <v>288</v>
      </c>
      <c r="E62" s="9" t="s">
        <v>289</v>
      </c>
      <c r="F62" s="9" t="str">
        <f>CONCATENATE(E62," ",G62)</f>
        <v>Philippa Bateman</v>
      </c>
      <c r="G62" s="10" t="s">
        <v>290</v>
      </c>
      <c r="H62" s="11" t="s">
        <v>291</v>
      </c>
      <c r="I62" s="8" t="s">
        <v>56</v>
      </c>
      <c r="J62" s="30" t="s">
        <v>37</v>
      </c>
      <c r="K62" s="8">
        <v>0.5</v>
      </c>
      <c r="L62" s="8">
        <v>2.9</v>
      </c>
      <c r="M62" s="3" t="s">
        <v>61</v>
      </c>
    </row>
    <row r="63" spans="1:13" customFormat="1">
      <c r="A63" s="3">
        <v>227052</v>
      </c>
      <c r="B63" s="8" t="s">
        <v>13</v>
      </c>
      <c r="C63" s="8" t="s">
        <v>14</v>
      </c>
      <c r="D63" s="9" t="s">
        <v>266</v>
      </c>
      <c r="E63" s="9" t="s">
        <v>223</v>
      </c>
      <c r="F63" s="9" t="str">
        <f>CONCATENATE(E63," ",G63)</f>
        <v>Emma Barnes</v>
      </c>
      <c r="G63" s="10" t="s">
        <v>267</v>
      </c>
      <c r="H63" s="11" t="s">
        <v>268</v>
      </c>
      <c r="I63" s="8" t="s">
        <v>27</v>
      </c>
      <c r="J63" s="30" t="s">
        <v>37</v>
      </c>
      <c r="K63" s="8">
        <v>2</v>
      </c>
      <c r="L63" s="8">
        <v>4.4000000000000004</v>
      </c>
      <c r="M63" s="3" t="s">
        <v>269</v>
      </c>
    </row>
    <row r="64" spans="1:13" customFormat="1" ht="30">
      <c r="A64" s="3">
        <v>228149</v>
      </c>
      <c r="B64" s="8" t="s">
        <v>13</v>
      </c>
      <c r="C64" s="8" t="s">
        <v>14</v>
      </c>
      <c r="D64" s="9" t="s">
        <v>496</v>
      </c>
      <c r="E64" s="9" t="s">
        <v>115</v>
      </c>
      <c r="F64" s="9" t="str">
        <f>CONCATENATE(E64," ",G64)</f>
        <v>Tom Easton</v>
      </c>
      <c r="G64" s="10" t="s">
        <v>277</v>
      </c>
      <c r="H64" s="11" t="s">
        <v>497</v>
      </c>
      <c r="I64" s="8" t="s">
        <v>24</v>
      </c>
      <c r="J64" s="30" t="s">
        <v>37</v>
      </c>
      <c r="K64" s="8">
        <v>0.5</v>
      </c>
      <c r="L64" s="8">
        <v>2.2000000000000002</v>
      </c>
      <c r="M64" s="3" t="s">
        <v>498</v>
      </c>
    </row>
    <row r="65" spans="1:13" customFormat="1">
      <c r="A65" s="3">
        <v>227984</v>
      </c>
      <c r="B65" s="8" t="s">
        <v>13</v>
      </c>
      <c r="C65" s="8" t="s">
        <v>14</v>
      </c>
      <c r="D65" s="9" t="s">
        <v>227</v>
      </c>
      <c r="E65" s="9" t="s">
        <v>228</v>
      </c>
      <c r="F65" s="9" t="str">
        <f>CONCATENATE(E65," ",G65)</f>
        <v>Michelle Paver</v>
      </c>
      <c r="G65" s="10" t="s">
        <v>229</v>
      </c>
      <c r="H65" s="11" t="s">
        <v>230</v>
      </c>
      <c r="I65" s="8" t="s">
        <v>51</v>
      </c>
      <c r="J65" s="30" t="s">
        <v>37</v>
      </c>
      <c r="K65" s="8">
        <v>9</v>
      </c>
      <c r="L65" s="8">
        <v>5.5</v>
      </c>
      <c r="M65" s="3" t="s">
        <v>231</v>
      </c>
    </row>
    <row r="66" spans="1:13" customFormat="1" ht="30">
      <c r="A66" s="3">
        <v>228561</v>
      </c>
      <c r="B66" s="8" t="s">
        <v>13</v>
      </c>
      <c r="C66" s="8" t="s">
        <v>14</v>
      </c>
      <c r="D66" s="9" t="s">
        <v>334</v>
      </c>
      <c r="E66" s="9" t="s">
        <v>335</v>
      </c>
      <c r="F66" s="9" t="str">
        <f>CONCATENATE(E66," ",G66)</f>
        <v>Chris Columbus</v>
      </c>
      <c r="G66" s="10" t="s">
        <v>336</v>
      </c>
      <c r="H66" s="11" t="s">
        <v>337</v>
      </c>
      <c r="I66" s="8" t="s">
        <v>53</v>
      </c>
      <c r="J66" s="30" t="s">
        <v>37</v>
      </c>
      <c r="K66" s="8">
        <v>13</v>
      </c>
      <c r="L66" s="8">
        <v>4.9000000000000004</v>
      </c>
      <c r="M66" s="3" t="s">
        <v>338</v>
      </c>
    </row>
    <row r="67" spans="1:13" customFormat="1" ht="30">
      <c r="A67" s="3">
        <v>227398</v>
      </c>
      <c r="B67" s="8" t="s">
        <v>13</v>
      </c>
      <c r="C67" s="8" t="s">
        <v>14</v>
      </c>
      <c r="D67" s="9" t="s">
        <v>245</v>
      </c>
      <c r="E67" s="9" t="s">
        <v>241</v>
      </c>
      <c r="F67" s="9" t="str">
        <f>CONCATENATE(E67," ",G67)</f>
        <v>Sally Gardner</v>
      </c>
      <c r="G67" s="10" t="s">
        <v>242</v>
      </c>
      <c r="H67" s="11" t="s">
        <v>246</v>
      </c>
      <c r="I67" s="8" t="s">
        <v>36</v>
      </c>
      <c r="J67" s="30" t="s">
        <v>37</v>
      </c>
      <c r="K67" s="8">
        <v>2</v>
      </c>
      <c r="L67" s="8">
        <v>4.4000000000000004</v>
      </c>
      <c r="M67" s="3" t="s">
        <v>244</v>
      </c>
    </row>
    <row r="68" spans="1:13" customFormat="1">
      <c r="A68" s="3">
        <v>227392</v>
      </c>
      <c r="B68" s="8" t="s">
        <v>13</v>
      </c>
      <c r="C68" s="8" t="s">
        <v>14</v>
      </c>
      <c r="D68" s="9" t="s">
        <v>240</v>
      </c>
      <c r="E68" s="9" t="s">
        <v>241</v>
      </c>
      <c r="F68" s="9" t="str">
        <f>CONCATENATE(E68," ",G68)</f>
        <v>Sally Gardner</v>
      </c>
      <c r="G68" s="10" t="s">
        <v>242</v>
      </c>
      <c r="H68" s="11" t="s">
        <v>243</v>
      </c>
      <c r="I68" s="8" t="s">
        <v>36</v>
      </c>
      <c r="J68" s="30" t="s">
        <v>37</v>
      </c>
      <c r="K68" s="8">
        <v>2</v>
      </c>
      <c r="L68" s="8">
        <v>4.5</v>
      </c>
      <c r="M68" s="3" t="s">
        <v>244</v>
      </c>
    </row>
    <row r="69" spans="1:13" customFormat="1" ht="30">
      <c r="A69" s="3">
        <v>228128</v>
      </c>
      <c r="B69" s="8" t="s">
        <v>13</v>
      </c>
      <c r="C69" s="8" t="s">
        <v>14</v>
      </c>
      <c r="D69" s="9" t="s">
        <v>351</v>
      </c>
      <c r="E69" s="9" t="s">
        <v>352</v>
      </c>
      <c r="F69" s="9" t="str">
        <f>CONCATENATE(E69," ",G69)</f>
        <v>Ben Davis</v>
      </c>
      <c r="G69" s="10" t="s">
        <v>353</v>
      </c>
      <c r="H69" s="11" t="s">
        <v>354</v>
      </c>
      <c r="I69" s="8" t="s">
        <v>29</v>
      </c>
      <c r="J69" s="30" t="s">
        <v>37</v>
      </c>
      <c r="K69" s="8">
        <v>10</v>
      </c>
      <c r="L69" s="8">
        <v>4.0999999999999996</v>
      </c>
      <c r="M69" s="3" t="s">
        <v>355</v>
      </c>
    </row>
    <row r="70" spans="1:13" customFormat="1">
      <c r="A70" s="3">
        <v>228208</v>
      </c>
      <c r="B70" s="8" t="s">
        <v>13</v>
      </c>
      <c r="C70" s="8" t="s">
        <v>14</v>
      </c>
      <c r="D70" s="9" t="s">
        <v>279</v>
      </c>
      <c r="E70" s="9" t="s">
        <v>177</v>
      </c>
      <c r="F70" s="9" t="str">
        <f>CONCATENATE(E70," ",G70)</f>
        <v>Clair Baker</v>
      </c>
      <c r="G70" s="10" t="s">
        <v>178</v>
      </c>
      <c r="H70" s="11" t="s">
        <v>179</v>
      </c>
      <c r="I70" s="8" t="s">
        <v>180</v>
      </c>
      <c r="J70" s="30" t="s">
        <v>37</v>
      </c>
      <c r="K70" s="8">
        <v>0.5</v>
      </c>
      <c r="L70" s="8">
        <v>2.8</v>
      </c>
      <c r="M70" s="3" t="s">
        <v>181</v>
      </c>
    </row>
    <row r="71" spans="1:13" customFormat="1">
      <c r="A71" s="3">
        <v>228213</v>
      </c>
      <c r="B71" s="8" t="s">
        <v>13</v>
      </c>
      <c r="C71" s="8" t="s">
        <v>14</v>
      </c>
      <c r="D71" s="9" t="s">
        <v>281</v>
      </c>
      <c r="E71" s="9" t="s">
        <v>177</v>
      </c>
      <c r="F71" s="9" t="str">
        <f>CONCATENATE(E71," ",G71)</f>
        <v>Clair Baker</v>
      </c>
      <c r="G71" s="10" t="s">
        <v>178</v>
      </c>
      <c r="H71" s="11" t="s">
        <v>179</v>
      </c>
      <c r="I71" s="8" t="s">
        <v>180</v>
      </c>
      <c r="J71" s="30" t="s">
        <v>37</v>
      </c>
      <c r="K71" s="8">
        <v>0.5</v>
      </c>
      <c r="L71" s="8">
        <v>3</v>
      </c>
      <c r="M71" s="3" t="s">
        <v>181</v>
      </c>
    </row>
    <row r="72" spans="1:13" customFormat="1">
      <c r="A72" s="3">
        <v>228210</v>
      </c>
      <c r="B72" s="8" t="s">
        <v>13</v>
      </c>
      <c r="C72" s="8" t="s">
        <v>14</v>
      </c>
      <c r="D72" s="9" t="s">
        <v>503</v>
      </c>
      <c r="E72" s="9" t="s">
        <v>177</v>
      </c>
      <c r="F72" s="9" t="str">
        <f>CONCATENATE(E72," ",G72)</f>
        <v>Clair Baker</v>
      </c>
      <c r="G72" s="10" t="s">
        <v>178</v>
      </c>
      <c r="H72" s="11" t="s">
        <v>179</v>
      </c>
      <c r="I72" s="8" t="s">
        <v>180</v>
      </c>
      <c r="J72" s="30" t="s">
        <v>37</v>
      </c>
      <c r="K72" s="8">
        <v>0.5</v>
      </c>
      <c r="L72" s="8">
        <v>3.2</v>
      </c>
      <c r="M72" s="3" t="s">
        <v>181</v>
      </c>
    </row>
    <row r="73" spans="1:13" customFormat="1">
      <c r="A73" s="3">
        <v>228212</v>
      </c>
      <c r="B73" s="8" t="s">
        <v>13</v>
      </c>
      <c r="C73" s="8" t="s">
        <v>14</v>
      </c>
      <c r="D73" s="9" t="s">
        <v>356</v>
      </c>
      <c r="E73" s="9" t="s">
        <v>177</v>
      </c>
      <c r="F73" s="9" t="str">
        <f>CONCATENATE(E73," ",G73)</f>
        <v>Clair Baker</v>
      </c>
      <c r="G73" s="10" t="s">
        <v>178</v>
      </c>
      <c r="H73" s="11" t="s">
        <v>179</v>
      </c>
      <c r="I73" s="8" t="s">
        <v>180</v>
      </c>
      <c r="J73" s="30" t="s">
        <v>37</v>
      </c>
      <c r="K73" s="8">
        <v>0.5</v>
      </c>
      <c r="L73" s="8">
        <v>3.2</v>
      </c>
      <c r="M73" s="3" t="s">
        <v>181</v>
      </c>
    </row>
    <row r="74" spans="1:13" customFormat="1">
      <c r="A74" s="3">
        <v>228209</v>
      </c>
      <c r="B74" s="8" t="s">
        <v>13</v>
      </c>
      <c r="C74" s="8" t="s">
        <v>14</v>
      </c>
      <c r="D74" s="9" t="s">
        <v>176</v>
      </c>
      <c r="E74" s="9" t="s">
        <v>177</v>
      </c>
      <c r="F74" s="9" t="str">
        <f>CONCATENATE(E74," ",G74)</f>
        <v>Clair Baker</v>
      </c>
      <c r="G74" s="10" t="s">
        <v>178</v>
      </c>
      <c r="H74" s="11" t="s">
        <v>179</v>
      </c>
      <c r="I74" s="8" t="s">
        <v>180</v>
      </c>
      <c r="J74" s="30" t="s">
        <v>37</v>
      </c>
      <c r="K74" s="8">
        <v>0.5</v>
      </c>
      <c r="L74" s="8">
        <v>3.3</v>
      </c>
      <c r="M74" s="3" t="s">
        <v>181</v>
      </c>
    </row>
    <row r="75" spans="1:13" customFormat="1">
      <c r="A75" s="3">
        <v>228214</v>
      </c>
      <c r="B75" s="8" t="s">
        <v>13</v>
      </c>
      <c r="C75" s="8" t="s">
        <v>14</v>
      </c>
      <c r="D75" s="9" t="s">
        <v>182</v>
      </c>
      <c r="E75" s="9" t="s">
        <v>177</v>
      </c>
      <c r="F75" s="9" t="str">
        <f>CONCATENATE(E75," ",G75)</f>
        <v>Clair Baker</v>
      </c>
      <c r="G75" s="10" t="s">
        <v>178</v>
      </c>
      <c r="H75" s="11" t="s">
        <v>179</v>
      </c>
      <c r="I75" s="8" t="s">
        <v>180</v>
      </c>
      <c r="J75" s="30" t="s">
        <v>37</v>
      </c>
      <c r="K75" s="8">
        <v>0.5</v>
      </c>
      <c r="L75" s="8">
        <v>3.3</v>
      </c>
      <c r="M75" s="3" t="s">
        <v>181</v>
      </c>
    </row>
    <row r="76" spans="1:13" customFormat="1">
      <c r="A76" s="3">
        <v>228215</v>
      </c>
      <c r="B76" s="8" t="s">
        <v>13</v>
      </c>
      <c r="C76" s="8" t="s">
        <v>14</v>
      </c>
      <c r="D76" s="9" t="s">
        <v>183</v>
      </c>
      <c r="E76" s="9" t="s">
        <v>177</v>
      </c>
      <c r="F76" s="9" t="str">
        <f>CONCATENATE(E76," ",G76)</f>
        <v>Clair Baker</v>
      </c>
      <c r="G76" s="10" t="s">
        <v>178</v>
      </c>
      <c r="H76" s="11" t="s">
        <v>179</v>
      </c>
      <c r="I76" s="8" t="s">
        <v>180</v>
      </c>
      <c r="J76" s="30" t="s">
        <v>37</v>
      </c>
      <c r="K76" s="8">
        <v>0.5</v>
      </c>
      <c r="L76" s="8">
        <v>3.3</v>
      </c>
      <c r="M76" s="3" t="s">
        <v>181</v>
      </c>
    </row>
    <row r="77" spans="1:13" customFormat="1">
      <c r="A77" s="3">
        <v>228217</v>
      </c>
      <c r="B77" s="8" t="s">
        <v>13</v>
      </c>
      <c r="C77" s="8" t="s">
        <v>14</v>
      </c>
      <c r="D77" s="9" t="s">
        <v>357</v>
      </c>
      <c r="E77" s="9" t="s">
        <v>177</v>
      </c>
      <c r="F77" s="9" t="str">
        <f>CONCATENATE(E77," ",G77)</f>
        <v>Clair Baker</v>
      </c>
      <c r="G77" s="10" t="s">
        <v>178</v>
      </c>
      <c r="H77" s="11" t="s">
        <v>179</v>
      </c>
      <c r="I77" s="8" t="s">
        <v>180</v>
      </c>
      <c r="J77" s="30" t="s">
        <v>37</v>
      </c>
      <c r="K77" s="8">
        <v>0.5</v>
      </c>
      <c r="L77" s="8">
        <v>3.3</v>
      </c>
      <c r="M77" s="3" t="s">
        <v>181</v>
      </c>
    </row>
    <row r="78" spans="1:13" customFormat="1">
      <c r="A78" s="3">
        <v>228216</v>
      </c>
      <c r="B78" s="8" t="s">
        <v>13</v>
      </c>
      <c r="C78" s="8" t="s">
        <v>14</v>
      </c>
      <c r="D78" s="9" t="s">
        <v>504</v>
      </c>
      <c r="E78" s="9" t="s">
        <v>177</v>
      </c>
      <c r="F78" s="9" t="str">
        <f>CONCATENATE(E78," ",G78)</f>
        <v>Clair Baker</v>
      </c>
      <c r="G78" s="10" t="s">
        <v>178</v>
      </c>
      <c r="H78" s="11" t="s">
        <v>179</v>
      </c>
      <c r="I78" s="8" t="s">
        <v>180</v>
      </c>
      <c r="J78" s="30" t="s">
        <v>37</v>
      </c>
      <c r="K78" s="8">
        <v>0.5</v>
      </c>
      <c r="L78" s="8">
        <v>3.5</v>
      </c>
      <c r="M78" s="3" t="s">
        <v>181</v>
      </c>
    </row>
    <row r="79" spans="1:13" customFormat="1">
      <c r="A79" s="3">
        <v>228211</v>
      </c>
      <c r="B79" s="8" t="s">
        <v>13</v>
      </c>
      <c r="C79" s="8" t="s">
        <v>14</v>
      </c>
      <c r="D79" s="9" t="s">
        <v>280</v>
      </c>
      <c r="E79" s="9" t="s">
        <v>177</v>
      </c>
      <c r="F79" s="9" t="str">
        <f>CONCATENATE(E79," ",G79)</f>
        <v>Clair Baker</v>
      </c>
      <c r="G79" s="10" t="s">
        <v>178</v>
      </c>
      <c r="H79" s="11" t="s">
        <v>179</v>
      </c>
      <c r="I79" s="8" t="s">
        <v>180</v>
      </c>
      <c r="J79" s="30" t="s">
        <v>37</v>
      </c>
      <c r="K79" s="8">
        <v>0.5</v>
      </c>
      <c r="L79" s="8">
        <v>3.7</v>
      </c>
      <c r="M79" s="3" t="s">
        <v>181</v>
      </c>
    </row>
    <row r="80" spans="1:13" customFormat="1">
      <c r="A80" s="3">
        <v>227648</v>
      </c>
      <c r="B80" s="8" t="s">
        <v>13</v>
      </c>
      <c r="C80" s="8" t="s">
        <v>14</v>
      </c>
      <c r="D80" s="9" t="s">
        <v>432</v>
      </c>
      <c r="E80" s="9" t="s">
        <v>115</v>
      </c>
      <c r="F80" s="9" t="str">
        <f>CONCATENATE(E80," ",G80)</f>
        <v>Tom Palmer</v>
      </c>
      <c r="G80" s="10" t="s">
        <v>433</v>
      </c>
      <c r="H80" s="11" t="s">
        <v>434</v>
      </c>
      <c r="I80" s="8" t="s">
        <v>23</v>
      </c>
      <c r="J80" s="30" t="s">
        <v>37</v>
      </c>
      <c r="K80" s="8">
        <v>2</v>
      </c>
      <c r="L80" s="8">
        <v>3.9</v>
      </c>
      <c r="M80" s="3" t="s">
        <v>435</v>
      </c>
    </row>
    <row r="81" spans="1:13" customFormat="1">
      <c r="A81" s="3">
        <v>226782</v>
      </c>
      <c r="B81" s="8" t="s">
        <v>13</v>
      </c>
      <c r="C81" s="8" t="s">
        <v>14</v>
      </c>
      <c r="D81" s="9" t="s">
        <v>106</v>
      </c>
      <c r="E81" s="9" t="s">
        <v>71</v>
      </c>
      <c r="F81" s="29" t="str">
        <f>CONCATENATE(E81," ",G81)</f>
        <v>Alex Ko</v>
      </c>
      <c r="G81" s="10" t="s">
        <v>107</v>
      </c>
      <c r="H81" s="11" t="s">
        <v>108</v>
      </c>
      <c r="I81" s="8" t="s">
        <v>50</v>
      </c>
      <c r="J81" s="30" t="s">
        <v>37</v>
      </c>
      <c r="K81" s="8">
        <v>4</v>
      </c>
      <c r="L81" s="8">
        <v>5.9</v>
      </c>
      <c r="M81" s="3" t="s">
        <v>109</v>
      </c>
    </row>
    <row r="82" spans="1:13" customFormat="1">
      <c r="A82" s="3">
        <v>227528</v>
      </c>
      <c r="B82" s="8" t="s">
        <v>13</v>
      </c>
      <c r="C82" s="8" t="s">
        <v>14</v>
      </c>
      <c r="D82" s="9" t="s">
        <v>463</v>
      </c>
      <c r="E82" s="9" t="s">
        <v>464</v>
      </c>
      <c r="F82" s="9" t="str">
        <f>CONCATENATE(E82," ",G82)</f>
        <v>Derek Landy</v>
      </c>
      <c r="G82" s="10" t="s">
        <v>465</v>
      </c>
      <c r="H82" s="11" t="s">
        <v>466</v>
      </c>
      <c r="I82" s="8" t="s">
        <v>31</v>
      </c>
      <c r="J82" s="30" t="s">
        <v>37</v>
      </c>
      <c r="K82" s="8">
        <v>13</v>
      </c>
      <c r="L82" s="8">
        <v>5</v>
      </c>
      <c r="M82" s="3" t="s">
        <v>467</v>
      </c>
    </row>
    <row r="83" spans="1:13" customFormat="1" ht="30">
      <c r="A83" s="3">
        <v>228411</v>
      </c>
      <c r="B83" s="8" t="s">
        <v>13</v>
      </c>
      <c r="C83" s="8" t="s">
        <v>14</v>
      </c>
      <c r="D83" s="9" t="s">
        <v>312</v>
      </c>
      <c r="E83" s="9" t="s">
        <v>137</v>
      </c>
      <c r="F83" s="9" t="str">
        <f>CONCATENATE(E83," ",G83)</f>
        <v>Tommy Donbavand</v>
      </c>
      <c r="G83" s="10" t="s">
        <v>138</v>
      </c>
      <c r="H83" s="11" t="s">
        <v>313</v>
      </c>
      <c r="I83" s="8" t="s">
        <v>56</v>
      </c>
      <c r="J83" s="30" t="s">
        <v>37</v>
      </c>
      <c r="K83" s="8">
        <v>1</v>
      </c>
      <c r="L83" s="8">
        <v>4.5</v>
      </c>
      <c r="M83" s="3" t="s">
        <v>140</v>
      </c>
    </row>
    <row r="84" spans="1:13" customFormat="1" ht="30">
      <c r="A84" s="3">
        <v>228402</v>
      </c>
      <c r="B84" s="8" t="s">
        <v>13</v>
      </c>
      <c r="C84" s="8" t="s">
        <v>14</v>
      </c>
      <c r="D84" s="9" t="s">
        <v>141</v>
      </c>
      <c r="E84" s="9" t="s">
        <v>137</v>
      </c>
      <c r="F84" s="9" t="str">
        <f>CONCATENATE(E84," ",G84)</f>
        <v>Tommy Donbavand</v>
      </c>
      <c r="G84" s="10" t="s">
        <v>138</v>
      </c>
      <c r="H84" s="11" t="s">
        <v>142</v>
      </c>
      <c r="I84" s="8" t="s">
        <v>56</v>
      </c>
      <c r="J84" s="30" t="s">
        <v>37</v>
      </c>
      <c r="K84" s="8">
        <v>1</v>
      </c>
      <c r="L84" s="8">
        <v>4.5999999999999996</v>
      </c>
      <c r="M84" s="3" t="s">
        <v>140</v>
      </c>
    </row>
    <row r="85" spans="1:13" customFormat="1" ht="30">
      <c r="A85" s="3">
        <v>228400</v>
      </c>
      <c r="B85" s="8" t="s">
        <v>13</v>
      </c>
      <c r="C85" s="8" t="s">
        <v>14</v>
      </c>
      <c r="D85" s="9" t="s">
        <v>136</v>
      </c>
      <c r="E85" s="9" t="s">
        <v>137</v>
      </c>
      <c r="F85" s="9" t="str">
        <f>CONCATENATE(E85," ",G85)</f>
        <v>Tommy Donbavand</v>
      </c>
      <c r="G85" s="10" t="s">
        <v>138</v>
      </c>
      <c r="H85" s="11" t="s">
        <v>139</v>
      </c>
      <c r="I85" s="8" t="s">
        <v>56</v>
      </c>
      <c r="J85" s="30" t="s">
        <v>37</v>
      </c>
      <c r="K85" s="8">
        <v>1</v>
      </c>
      <c r="L85" s="8">
        <v>4.7</v>
      </c>
      <c r="M85" s="3" t="s">
        <v>140</v>
      </c>
    </row>
    <row r="86" spans="1:13" customFormat="1" ht="30">
      <c r="A86" s="3">
        <v>228405</v>
      </c>
      <c r="B86" s="8" t="s">
        <v>13</v>
      </c>
      <c r="C86" s="8" t="s">
        <v>14</v>
      </c>
      <c r="D86" s="9" t="s">
        <v>306</v>
      </c>
      <c r="E86" s="9" t="s">
        <v>137</v>
      </c>
      <c r="F86" s="9" t="str">
        <f>CONCATENATE(E86," ",G86)</f>
        <v>Tommy Donbavand</v>
      </c>
      <c r="G86" s="10" t="s">
        <v>138</v>
      </c>
      <c r="H86" s="11" t="s">
        <v>307</v>
      </c>
      <c r="I86" s="8" t="s">
        <v>56</v>
      </c>
      <c r="J86" s="30" t="s">
        <v>37</v>
      </c>
      <c r="K86" s="8">
        <v>1</v>
      </c>
      <c r="L86" s="8">
        <v>4.7</v>
      </c>
      <c r="M86" s="3" t="s">
        <v>140</v>
      </c>
    </row>
    <row r="87" spans="1:13" customFormat="1" ht="30">
      <c r="A87" s="3">
        <v>228404</v>
      </c>
      <c r="B87" s="8" t="s">
        <v>13</v>
      </c>
      <c r="C87" s="8" t="s">
        <v>14</v>
      </c>
      <c r="D87" s="9" t="s">
        <v>145</v>
      </c>
      <c r="E87" s="9" t="s">
        <v>137</v>
      </c>
      <c r="F87" s="9" t="str">
        <f>CONCATENATE(E87," ",G87)</f>
        <v>Tommy Donbavand</v>
      </c>
      <c r="G87" s="10" t="s">
        <v>138</v>
      </c>
      <c r="H87" s="11" t="s">
        <v>146</v>
      </c>
      <c r="I87" s="8" t="s">
        <v>56</v>
      </c>
      <c r="J87" s="30" t="s">
        <v>37</v>
      </c>
      <c r="K87" s="8">
        <v>1</v>
      </c>
      <c r="L87" s="8">
        <v>4.9000000000000004</v>
      </c>
      <c r="M87" s="3" t="s">
        <v>140</v>
      </c>
    </row>
    <row r="88" spans="1:13" customFormat="1" ht="30">
      <c r="A88" s="3">
        <v>228412</v>
      </c>
      <c r="B88" s="8" t="s">
        <v>13</v>
      </c>
      <c r="C88" s="8" t="s">
        <v>14</v>
      </c>
      <c r="D88" s="9" t="s">
        <v>513</v>
      </c>
      <c r="E88" s="9" t="s">
        <v>137</v>
      </c>
      <c r="F88" s="9" t="str">
        <f>CONCATENATE(E88," ",G88)</f>
        <v>Tommy Donbavand</v>
      </c>
      <c r="G88" s="10" t="s">
        <v>138</v>
      </c>
      <c r="H88" s="11" t="s">
        <v>514</v>
      </c>
      <c r="I88" s="8" t="s">
        <v>56</v>
      </c>
      <c r="J88" s="30" t="s">
        <v>37</v>
      </c>
      <c r="K88" s="8">
        <v>1</v>
      </c>
      <c r="L88" s="8">
        <v>4.9000000000000004</v>
      </c>
      <c r="M88" s="3" t="s">
        <v>140</v>
      </c>
    </row>
    <row r="89" spans="1:13" customFormat="1" ht="30">
      <c r="A89" s="3">
        <v>228403</v>
      </c>
      <c r="B89" s="8" t="s">
        <v>13</v>
      </c>
      <c r="C89" s="8" t="s">
        <v>14</v>
      </c>
      <c r="D89" s="9" t="s">
        <v>143</v>
      </c>
      <c r="E89" s="9" t="s">
        <v>137</v>
      </c>
      <c r="F89" s="9" t="str">
        <f>CONCATENATE(E89," ",G89)</f>
        <v>Tommy Donbavand</v>
      </c>
      <c r="G89" s="10" t="s">
        <v>138</v>
      </c>
      <c r="H89" s="11" t="s">
        <v>144</v>
      </c>
      <c r="I89" s="8" t="s">
        <v>56</v>
      </c>
      <c r="J89" s="30" t="s">
        <v>37</v>
      </c>
      <c r="K89" s="8">
        <v>1</v>
      </c>
      <c r="L89" s="8">
        <v>5</v>
      </c>
      <c r="M89" s="3" t="s">
        <v>140</v>
      </c>
    </row>
    <row r="90" spans="1:13" customFormat="1" ht="30">
      <c r="A90" s="3">
        <v>228559</v>
      </c>
      <c r="B90" s="8" t="s">
        <v>13</v>
      </c>
      <c r="C90" s="8" t="s">
        <v>14</v>
      </c>
      <c r="D90" s="9" t="s">
        <v>525</v>
      </c>
      <c r="E90" s="9" t="s">
        <v>526</v>
      </c>
      <c r="F90" s="9" t="str">
        <f>CONCATENATE(E90," ",G90)</f>
        <v>Andy Griffiths</v>
      </c>
      <c r="G90" s="10" t="s">
        <v>527</v>
      </c>
      <c r="H90" s="11" t="s">
        <v>528</v>
      </c>
      <c r="I90" s="8" t="s">
        <v>16</v>
      </c>
      <c r="J90" s="30" t="s">
        <v>37</v>
      </c>
      <c r="K90" s="8">
        <v>1</v>
      </c>
      <c r="L90" s="8">
        <v>3.9</v>
      </c>
      <c r="M90" s="3" t="s">
        <v>529</v>
      </c>
    </row>
    <row r="91" spans="1:13" customFormat="1">
      <c r="A91" s="3">
        <v>227951</v>
      </c>
      <c r="B91" s="8" t="s">
        <v>13</v>
      </c>
      <c r="C91" s="8" t="s">
        <v>15</v>
      </c>
      <c r="D91" s="9" t="s">
        <v>214</v>
      </c>
      <c r="E91" s="9" t="s">
        <v>215</v>
      </c>
      <c r="F91" s="9" t="str">
        <f>CONCATENATE(E91," ",G91)</f>
        <v>Anne Rooney</v>
      </c>
      <c r="G91" s="10" t="s">
        <v>216</v>
      </c>
      <c r="H91" s="11" t="s">
        <v>217</v>
      </c>
      <c r="I91" s="8" t="s">
        <v>22</v>
      </c>
      <c r="J91" s="30" t="s">
        <v>37</v>
      </c>
      <c r="K91" s="8">
        <v>0.5</v>
      </c>
      <c r="L91" s="8">
        <v>4.4000000000000004</v>
      </c>
      <c r="M91" s="3" t="s">
        <v>60</v>
      </c>
    </row>
    <row r="92" spans="1:13" customFormat="1">
      <c r="A92" s="3">
        <v>227950</v>
      </c>
      <c r="B92" s="8" t="s">
        <v>13</v>
      </c>
      <c r="C92" s="8" t="s">
        <v>15</v>
      </c>
      <c r="D92" s="9" t="s">
        <v>202</v>
      </c>
      <c r="E92" s="9" t="s">
        <v>203</v>
      </c>
      <c r="F92" s="9" t="str">
        <f>CONCATENATE(E92," ",G92)</f>
        <v>Alison Hawes</v>
      </c>
      <c r="G92" s="10" t="s">
        <v>204</v>
      </c>
      <c r="H92" s="11" t="s">
        <v>205</v>
      </c>
      <c r="I92" s="8" t="s">
        <v>22</v>
      </c>
      <c r="J92" s="30" t="s">
        <v>37</v>
      </c>
      <c r="K92" s="8">
        <v>0.5</v>
      </c>
      <c r="L92" s="8">
        <v>4.5</v>
      </c>
      <c r="M92" s="3" t="s">
        <v>60</v>
      </c>
    </row>
    <row r="93" spans="1:13" customFormat="1">
      <c r="A93" s="3">
        <v>227965</v>
      </c>
      <c r="B93" s="8" t="s">
        <v>13</v>
      </c>
      <c r="C93" s="8" t="s">
        <v>15</v>
      </c>
      <c r="D93" s="9" t="s">
        <v>488</v>
      </c>
      <c r="E93" s="9" t="s">
        <v>489</v>
      </c>
      <c r="F93" s="9" t="str">
        <f>CONCATENATE(E93," ",G93)</f>
        <v>Jayne Woodhouse</v>
      </c>
      <c r="G93" s="10" t="s">
        <v>490</v>
      </c>
      <c r="H93" s="11" t="s">
        <v>491</v>
      </c>
      <c r="I93" s="8" t="s">
        <v>22</v>
      </c>
      <c r="J93" s="30" t="s">
        <v>37</v>
      </c>
      <c r="K93" s="8">
        <v>0.5</v>
      </c>
      <c r="L93" s="8">
        <v>4.5999999999999996</v>
      </c>
      <c r="M93" s="3" t="s">
        <v>60</v>
      </c>
    </row>
    <row r="94" spans="1:13" customFormat="1">
      <c r="A94" s="3">
        <v>227952</v>
      </c>
      <c r="B94" s="8" t="s">
        <v>13</v>
      </c>
      <c r="C94" s="8" t="s">
        <v>15</v>
      </c>
      <c r="D94" s="9" t="s">
        <v>43</v>
      </c>
      <c r="E94" s="9" t="s">
        <v>444</v>
      </c>
      <c r="F94" s="9" t="str">
        <f>CONCATENATE(E94," ",G94)</f>
        <v>Cavan Scott</v>
      </c>
      <c r="G94" s="10" t="s">
        <v>445</v>
      </c>
      <c r="H94" s="11" t="s">
        <v>446</v>
      </c>
      <c r="I94" s="8" t="s">
        <v>22</v>
      </c>
      <c r="J94" s="30" t="s">
        <v>37</v>
      </c>
      <c r="K94" s="8">
        <v>0.5</v>
      </c>
      <c r="L94" s="8">
        <v>4.8</v>
      </c>
      <c r="M94" s="3" t="s">
        <v>60</v>
      </c>
    </row>
    <row r="95" spans="1:13" customFormat="1" ht="30">
      <c r="A95" s="3">
        <v>227060</v>
      </c>
      <c r="B95" s="8" t="s">
        <v>13</v>
      </c>
      <c r="C95" s="8" t="s">
        <v>14</v>
      </c>
      <c r="D95" s="9" t="s">
        <v>232</v>
      </c>
      <c r="E95" s="9" t="s">
        <v>233</v>
      </c>
      <c r="F95" s="9" t="str">
        <f>CONCATENATE(E95," ",G95)</f>
        <v>Jill Tomlinson</v>
      </c>
      <c r="G95" s="10" t="s">
        <v>234</v>
      </c>
      <c r="H95" s="11" t="s">
        <v>235</v>
      </c>
      <c r="I95" s="8" t="s">
        <v>18</v>
      </c>
      <c r="J95" s="30" t="s">
        <v>37</v>
      </c>
      <c r="K95" s="8">
        <v>1</v>
      </c>
      <c r="L95" s="8">
        <v>3.5</v>
      </c>
      <c r="M95" s="3"/>
    </row>
    <row r="96" spans="1:13" customFormat="1">
      <c r="A96" s="3">
        <v>228257</v>
      </c>
      <c r="B96" s="8" t="s">
        <v>13</v>
      </c>
      <c r="C96" s="8" t="s">
        <v>14</v>
      </c>
      <c r="D96" s="9" t="s">
        <v>184</v>
      </c>
      <c r="E96" s="9" t="s">
        <v>185</v>
      </c>
      <c r="F96" s="9" t="str">
        <f>CONCATENATE(E96," ",G96)</f>
        <v>Malorie Blackman</v>
      </c>
      <c r="G96" s="10" t="s">
        <v>186</v>
      </c>
      <c r="H96" s="11" t="s">
        <v>187</v>
      </c>
      <c r="I96" s="8" t="s">
        <v>23</v>
      </c>
      <c r="J96" s="30" t="s">
        <v>37</v>
      </c>
      <c r="K96" s="8">
        <v>1</v>
      </c>
      <c r="L96" s="8">
        <v>3.7</v>
      </c>
      <c r="M96" s="3"/>
    </row>
    <row r="97" spans="1:13" customFormat="1">
      <c r="A97" s="3">
        <v>227871</v>
      </c>
      <c r="B97" s="8" t="s">
        <v>13</v>
      </c>
      <c r="C97" s="8" t="s">
        <v>14</v>
      </c>
      <c r="D97" s="9" t="s">
        <v>436</v>
      </c>
      <c r="E97" s="9" t="s">
        <v>437</v>
      </c>
      <c r="F97" s="9" t="str">
        <f>CONCATENATE(E97," ",G97)</f>
        <v>Robert Swindells</v>
      </c>
      <c r="G97" s="10" t="s">
        <v>438</v>
      </c>
      <c r="H97" s="11" t="s">
        <v>439</v>
      </c>
      <c r="I97" s="8" t="s">
        <v>23</v>
      </c>
      <c r="J97" s="30" t="s">
        <v>37</v>
      </c>
      <c r="K97" s="8">
        <v>1</v>
      </c>
      <c r="L97" s="8">
        <v>3.7</v>
      </c>
      <c r="M97" s="3"/>
    </row>
    <row r="98" spans="1:13" customFormat="1">
      <c r="A98" s="3">
        <v>228127</v>
      </c>
      <c r="B98" s="8" t="s">
        <v>13</v>
      </c>
      <c r="C98" s="8" t="s">
        <v>14</v>
      </c>
      <c r="D98" s="9" t="s">
        <v>492</v>
      </c>
      <c r="E98" s="9" t="s">
        <v>493</v>
      </c>
      <c r="F98" s="9" t="str">
        <f>CONCATENATE(E98," ",G98)</f>
        <v>Gill Lewis</v>
      </c>
      <c r="G98" s="10" t="s">
        <v>494</v>
      </c>
      <c r="H98" s="11" t="s">
        <v>495</v>
      </c>
      <c r="I98" s="8" t="s">
        <v>29</v>
      </c>
      <c r="J98" s="30" t="s">
        <v>37</v>
      </c>
      <c r="K98" s="8">
        <v>5</v>
      </c>
      <c r="L98" s="8">
        <v>3.8</v>
      </c>
      <c r="M98" s="3"/>
    </row>
    <row r="99" spans="1:13" customFormat="1">
      <c r="A99" s="3">
        <v>227815</v>
      </c>
      <c r="B99" s="8" t="s">
        <v>13</v>
      </c>
      <c r="C99" s="8" t="s">
        <v>14</v>
      </c>
      <c r="D99" s="9" t="s">
        <v>480</v>
      </c>
      <c r="E99" s="9" t="s">
        <v>410</v>
      </c>
      <c r="F99" s="9" t="str">
        <f>CONCATENATE(E99," ",G99)</f>
        <v>Siobhan Dowd</v>
      </c>
      <c r="G99" s="10" t="s">
        <v>481</v>
      </c>
      <c r="H99" s="11" t="s">
        <v>482</v>
      </c>
      <c r="I99" s="8" t="s">
        <v>483</v>
      </c>
      <c r="J99" s="30" t="s">
        <v>37</v>
      </c>
      <c r="K99" s="8">
        <v>1</v>
      </c>
      <c r="L99" s="8">
        <v>3.9</v>
      </c>
      <c r="M99" s="3"/>
    </row>
    <row r="100" spans="1:13" customFormat="1">
      <c r="A100" s="3">
        <v>226342</v>
      </c>
      <c r="B100" s="8" t="s">
        <v>13</v>
      </c>
      <c r="C100" s="8" t="s">
        <v>14</v>
      </c>
      <c r="D100" s="9" t="s">
        <v>254</v>
      </c>
      <c r="E100" s="9" t="s">
        <v>115</v>
      </c>
      <c r="F100" s="9" t="str">
        <f>CONCATENATE(E100," ",G100)</f>
        <v>Tom Avery</v>
      </c>
      <c r="G100" s="10" t="s">
        <v>116</v>
      </c>
      <c r="H100" s="11" t="s">
        <v>255</v>
      </c>
      <c r="I100" s="8" t="s">
        <v>256</v>
      </c>
      <c r="J100" s="30" t="s">
        <v>37</v>
      </c>
      <c r="K100" s="8">
        <v>5</v>
      </c>
      <c r="L100" s="8">
        <v>4.7</v>
      </c>
      <c r="M100" s="3"/>
    </row>
    <row r="101" spans="1:13" customFormat="1" ht="30">
      <c r="A101" s="3">
        <v>227854</v>
      </c>
      <c r="B101" s="8" t="s">
        <v>13</v>
      </c>
      <c r="C101" s="8" t="s">
        <v>14</v>
      </c>
      <c r="D101" s="9" t="s">
        <v>484</v>
      </c>
      <c r="E101" s="9" t="s">
        <v>485</v>
      </c>
      <c r="F101" s="9" t="str">
        <f>CONCATENATE(E101," ",G101)</f>
        <v>Kim Slater</v>
      </c>
      <c r="G101" s="10" t="s">
        <v>486</v>
      </c>
      <c r="H101" s="11" t="s">
        <v>487</v>
      </c>
      <c r="I101" s="8" t="s">
        <v>16</v>
      </c>
      <c r="J101" s="30" t="s">
        <v>37</v>
      </c>
      <c r="K101" s="8">
        <v>7</v>
      </c>
      <c r="L101" s="8">
        <v>4.7</v>
      </c>
      <c r="M101" s="3"/>
    </row>
    <row r="102" spans="1:13" customFormat="1">
      <c r="A102" s="3">
        <v>228262</v>
      </c>
      <c r="B102" s="8" t="s">
        <v>13</v>
      </c>
      <c r="C102" s="8" t="s">
        <v>14</v>
      </c>
      <c r="D102" s="9" t="s">
        <v>362</v>
      </c>
      <c r="E102" s="9" t="s">
        <v>363</v>
      </c>
      <c r="F102" s="9" t="str">
        <f>CONCATENATE(E102," ",G102)</f>
        <v>A.F. Harrold</v>
      </c>
      <c r="G102" s="10" t="s">
        <v>364</v>
      </c>
      <c r="H102" s="11" t="s">
        <v>365</v>
      </c>
      <c r="I102" s="8" t="s">
        <v>45</v>
      </c>
      <c r="J102" s="30" t="s">
        <v>37</v>
      </c>
      <c r="K102" s="8">
        <v>6</v>
      </c>
      <c r="L102" s="8">
        <v>4.7</v>
      </c>
      <c r="M102" s="3"/>
    </row>
    <row r="103" spans="1:13" customFormat="1">
      <c r="A103" s="3">
        <v>228321</v>
      </c>
      <c r="B103" s="8" t="s">
        <v>13</v>
      </c>
      <c r="C103" s="8" t="s">
        <v>14</v>
      </c>
      <c r="D103" s="9" t="s">
        <v>505</v>
      </c>
      <c r="E103" s="9" t="s">
        <v>506</v>
      </c>
      <c r="F103" s="9" t="str">
        <f>CONCATENATE(E103," ",G103)</f>
        <v>Kenneth Oppel</v>
      </c>
      <c r="G103" s="10" t="s">
        <v>507</v>
      </c>
      <c r="H103" s="11" t="s">
        <v>508</v>
      </c>
      <c r="I103" s="8" t="s">
        <v>483</v>
      </c>
      <c r="J103" s="30" t="s">
        <v>37</v>
      </c>
      <c r="K103" s="8">
        <v>11</v>
      </c>
      <c r="L103" s="8">
        <v>5</v>
      </c>
      <c r="M103" s="3"/>
    </row>
    <row r="104" spans="1:13" customFormat="1" ht="30">
      <c r="A104" s="3">
        <v>226185</v>
      </c>
      <c r="B104" s="8" t="s">
        <v>13</v>
      </c>
      <c r="C104" s="8" t="s">
        <v>14</v>
      </c>
      <c r="D104" s="9" t="s">
        <v>409</v>
      </c>
      <c r="E104" s="9" t="s">
        <v>410</v>
      </c>
      <c r="F104" s="9" t="str">
        <f>CONCATENATE(E104," ",G104)</f>
        <v>Siobhan Rowden</v>
      </c>
      <c r="G104" s="10" t="s">
        <v>411</v>
      </c>
      <c r="H104" s="11" t="s">
        <v>412</v>
      </c>
      <c r="I104" s="8" t="s">
        <v>33</v>
      </c>
      <c r="J104" s="30" t="s">
        <v>37</v>
      </c>
      <c r="K104" s="8">
        <v>5</v>
      </c>
      <c r="L104" s="8">
        <v>5</v>
      </c>
      <c r="M104" s="3"/>
    </row>
    <row r="105" spans="1:13" customFormat="1" ht="30">
      <c r="A105" s="3">
        <v>227817</v>
      </c>
      <c r="B105" s="8" t="s">
        <v>13</v>
      </c>
      <c r="C105" s="8" t="s">
        <v>14</v>
      </c>
      <c r="D105" s="9" t="s">
        <v>79</v>
      </c>
      <c r="E105" s="9" t="s">
        <v>80</v>
      </c>
      <c r="F105" s="29" t="str">
        <f>CONCATENATE(E105," ",G105)</f>
        <v>Margi McAllister</v>
      </c>
      <c r="G105" s="10" t="s">
        <v>81</v>
      </c>
      <c r="H105" s="11" t="s">
        <v>82</v>
      </c>
      <c r="I105" s="8" t="s">
        <v>21</v>
      </c>
      <c r="J105" s="30" t="s">
        <v>37</v>
      </c>
      <c r="K105" s="8">
        <v>7</v>
      </c>
      <c r="L105" s="8">
        <v>5.2</v>
      </c>
      <c r="M105" s="3"/>
    </row>
    <row r="106" spans="1:13" customFormat="1">
      <c r="A106" s="3">
        <v>226419</v>
      </c>
      <c r="B106" s="8" t="s">
        <v>13</v>
      </c>
      <c r="C106" s="8" t="s">
        <v>14</v>
      </c>
      <c r="D106" s="9" t="s">
        <v>102</v>
      </c>
      <c r="E106" s="9" t="s">
        <v>103</v>
      </c>
      <c r="F106" s="29" t="str">
        <f>CONCATENATE(E106," ",G106)</f>
        <v>Simon Cheshire</v>
      </c>
      <c r="G106" s="10" t="s">
        <v>104</v>
      </c>
      <c r="H106" s="11" t="s">
        <v>105</v>
      </c>
      <c r="I106" s="8" t="s">
        <v>27</v>
      </c>
      <c r="J106" s="30" t="s">
        <v>37</v>
      </c>
      <c r="K106" s="8">
        <v>2</v>
      </c>
      <c r="L106" s="8">
        <v>5.2</v>
      </c>
      <c r="M106" s="3"/>
    </row>
    <row r="107" spans="1:13" customFormat="1" ht="30">
      <c r="A107" s="3">
        <v>227542</v>
      </c>
      <c r="B107" s="8" t="s">
        <v>13</v>
      </c>
      <c r="C107" s="8" t="s">
        <v>14</v>
      </c>
      <c r="D107" s="9" t="s">
        <v>428</v>
      </c>
      <c r="E107" s="9" t="s">
        <v>429</v>
      </c>
      <c r="F107" s="9" t="str">
        <f>CONCATENATE(E107," ",G107)</f>
        <v>Terry Pratchett</v>
      </c>
      <c r="G107" s="10" t="s">
        <v>430</v>
      </c>
      <c r="H107" s="11" t="s">
        <v>431</v>
      </c>
      <c r="I107" s="8" t="s">
        <v>35</v>
      </c>
      <c r="J107" s="30" t="s">
        <v>37</v>
      </c>
      <c r="K107" s="8">
        <v>5</v>
      </c>
      <c r="L107" s="8">
        <v>5.5</v>
      </c>
      <c r="M107" s="3"/>
    </row>
    <row r="108" spans="1:13" customFormat="1">
      <c r="A108" s="3">
        <v>227977</v>
      </c>
      <c r="B108" s="8" t="s">
        <v>13</v>
      </c>
      <c r="C108" s="8" t="s">
        <v>14</v>
      </c>
      <c r="D108" s="9" t="s">
        <v>218</v>
      </c>
      <c r="E108" s="9" t="s">
        <v>219</v>
      </c>
      <c r="F108" s="9" t="str">
        <f>CONCATENATE(E108," ",G108)</f>
        <v>Megan Rix</v>
      </c>
      <c r="G108" s="10" t="s">
        <v>220</v>
      </c>
      <c r="H108" s="11" t="s">
        <v>221</v>
      </c>
      <c r="I108" s="8" t="s">
        <v>51</v>
      </c>
      <c r="J108" s="30" t="s">
        <v>37</v>
      </c>
      <c r="K108" s="8">
        <v>6</v>
      </c>
      <c r="L108" s="8">
        <v>5.6</v>
      </c>
      <c r="M108" s="3"/>
    </row>
    <row r="109" spans="1:13" customFormat="1">
      <c r="A109" s="3">
        <v>227664</v>
      </c>
      <c r="B109" s="8" t="s">
        <v>13</v>
      </c>
      <c r="C109" s="8" t="s">
        <v>14</v>
      </c>
      <c r="D109" s="9" t="s">
        <v>473</v>
      </c>
      <c r="E109" s="9" t="s">
        <v>170</v>
      </c>
      <c r="F109" s="9" t="str">
        <f>CONCATENATE(E109," ",G109)</f>
        <v>Karen McCombie</v>
      </c>
      <c r="G109" s="10" t="s">
        <v>171</v>
      </c>
      <c r="H109" s="11" t="s">
        <v>474</v>
      </c>
      <c r="I109" s="8" t="s">
        <v>51</v>
      </c>
      <c r="J109" s="30" t="s">
        <v>37</v>
      </c>
      <c r="K109" s="8">
        <v>5</v>
      </c>
      <c r="L109" s="8">
        <v>5.7</v>
      </c>
      <c r="M109" s="3"/>
    </row>
    <row r="110" spans="1:13" customFormat="1">
      <c r="A110" s="3">
        <v>228104</v>
      </c>
      <c r="B110" s="8" t="s">
        <v>13</v>
      </c>
      <c r="C110" s="8" t="s">
        <v>14</v>
      </c>
      <c r="D110" s="9" t="s">
        <v>169</v>
      </c>
      <c r="E110" s="9" t="s">
        <v>170</v>
      </c>
      <c r="F110" s="9" t="str">
        <f>CONCATENATE(E110," ",G110)</f>
        <v>Karen McCombie</v>
      </c>
      <c r="G110" s="10" t="s">
        <v>171</v>
      </c>
      <c r="H110" s="11" t="s">
        <v>172</v>
      </c>
      <c r="I110" s="8" t="s">
        <v>51</v>
      </c>
      <c r="J110" s="30" t="s">
        <v>37</v>
      </c>
      <c r="K110" s="8">
        <v>5</v>
      </c>
      <c r="L110" s="8">
        <v>5.7</v>
      </c>
      <c r="M110" s="3"/>
    </row>
    <row r="111" spans="1:13" customFormat="1">
      <c r="A111" s="3">
        <v>227998</v>
      </c>
      <c r="B111" s="8" t="s">
        <v>13</v>
      </c>
      <c r="C111" s="8" t="s">
        <v>14</v>
      </c>
      <c r="D111" s="9" t="s">
        <v>451</v>
      </c>
      <c r="E111" s="9" t="s">
        <v>452</v>
      </c>
      <c r="F111" s="9" t="str">
        <f>CONCATENATE(E111," ",G111)</f>
        <v>Erika McGann</v>
      </c>
      <c r="G111" s="10" t="s">
        <v>453</v>
      </c>
      <c r="H111" s="11" t="s">
        <v>454</v>
      </c>
      <c r="I111" s="8" t="s">
        <v>55</v>
      </c>
      <c r="J111" s="30" t="s">
        <v>37</v>
      </c>
      <c r="K111" s="8">
        <v>8</v>
      </c>
      <c r="L111" s="8">
        <v>5.7</v>
      </c>
      <c r="M111" s="3"/>
    </row>
    <row r="112" spans="1:13" customFormat="1" ht="45">
      <c r="A112" s="3">
        <v>226652</v>
      </c>
      <c r="B112" s="8" t="s">
        <v>13</v>
      </c>
      <c r="C112" s="8" t="s">
        <v>14</v>
      </c>
      <c r="D112" s="9" t="s">
        <v>123</v>
      </c>
      <c r="E112" s="9" t="s">
        <v>124</v>
      </c>
      <c r="F112" s="29" t="str">
        <f>CONCATENATE(E112," ",G112)</f>
        <v>Helen Watts</v>
      </c>
      <c r="G112" s="10" t="s">
        <v>125</v>
      </c>
      <c r="H112" s="11" t="s">
        <v>126</v>
      </c>
      <c r="I112" s="8" t="s">
        <v>27</v>
      </c>
      <c r="J112" s="30" t="s">
        <v>37</v>
      </c>
      <c r="K112" s="8">
        <v>3</v>
      </c>
      <c r="L112" s="8">
        <v>7.4</v>
      </c>
      <c r="M112" s="3"/>
    </row>
    <row r="113" spans="1:13" customFormat="1">
      <c r="A113" s="3">
        <v>228556</v>
      </c>
      <c r="B113" s="8" t="s">
        <v>13</v>
      </c>
      <c r="C113" s="8" t="s">
        <v>14</v>
      </c>
      <c r="D113" s="9" t="s">
        <v>83</v>
      </c>
      <c r="E113" s="9" t="s">
        <v>84</v>
      </c>
      <c r="F113" s="29" t="str">
        <f>CONCATENATE(E113," ",G113)</f>
        <v>James Patterson</v>
      </c>
      <c r="G113" s="10" t="s">
        <v>85</v>
      </c>
      <c r="H113" s="11" t="s">
        <v>86</v>
      </c>
      <c r="I113" s="8" t="s">
        <v>87</v>
      </c>
      <c r="J113" s="30" t="s">
        <v>39</v>
      </c>
      <c r="K113" s="8">
        <v>12</v>
      </c>
      <c r="L113" s="8">
        <v>5.8</v>
      </c>
      <c r="M113" s="3" t="s">
        <v>88</v>
      </c>
    </row>
    <row r="114" spans="1:13" customFormat="1">
      <c r="A114" s="3">
        <v>228052</v>
      </c>
      <c r="B114" s="8" t="s">
        <v>13</v>
      </c>
      <c r="C114" s="8" t="s">
        <v>14</v>
      </c>
      <c r="D114" s="9" t="s">
        <v>164</v>
      </c>
      <c r="E114" s="9" t="s">
        <v>165</v>
      </c>
      <c r="F114" s="9" t="str">
        <f>CONCATENATE(E114," ",G114)</f>
        <v>L.A. Weatherly</v>
      </c>
      <c r="G114" s="10" t="s">
        <v>166</v>
      </c>
      <c r="H114" s="11" t="s">
        <v>167</v>
      </c>
      <c r="I114" s="8" t="s">
        <v>23</v>
      </c>
      <c r="J114" s="30" t="s">
        <v>39</v>
      </c>
      <c r="K114" s="8">
        <v>2</v>
      </c>
      <c r="L114" s="8">
        <v>3.6</v>
      </c>
      <c r="M114" s="3" t="s">
        <v>168</v>
      </c>
    </row>
    <row r="115" spans="1:13" customFormat="1" ht="30">
      <c r="A115" s="3">
        <v>228557</v>
      </c>
      <c r="B115" s="8" t="s">
        <v>13</v>
      </c>
      <c r="C115" s="8" t="s">
        <v>14</v>
      </c>
      <c r="D115" s="9" t="s">
        <v>400</v>
      </c>
      <c r="E115" s="9" t="s">
        <v>401</v>
      </c>
      <c r="F115" s="9" t="str">
        <f>CONCATENATE(E115," ",G115)</f>
        <v>Catherine Fisher</v>
      </c>
      <c r="G115" s="10" t="s">
        <v>402</v>
      </c>
      <c r="H115" s="11" t="s">
        <v>403</v>
      </c>
      <c r="I115" s="8" t="s">
        <v>26</v>
      </c>
      <c r="J115" s="30" t="s">
        <v>39</v>
      </c>
      <c r="K115" s="8">
        <v>10</v>
      </c>
      <c r="L115" s="8">
        <v>4.8</v>
      </c>
      <c r="M115" s="3" t="s">
        <v>404</v>
      </c>
    </row>
    <row r="116" spans="1:13" customFormat="1" ht="30">
      <c r="A116" s="3">
        <v>227497</v>
      </c>
      <c r="B116" s="8" t="s">
        <v>13</v>
      </c>
      <c r="C116" s="8" t="s">
        <v>14</v>
      </c>
      <c r="D116" s="9" t="s">
        <v>42</v>
      </c>
      <c r="E116" s="9" t="s">
        <v>422</v>
      </c>
      <c r="F116" s="9" t="str">
        <f>CONCATENATE(E116," ",G116)</f>
        <v>Curtis Jobling</v>
      </c>
      <c r="G116" s="10" t="s">
        <v>423</v>
      </c>
      <c r="H116" s="11" t="s">
        <v>424</v>
      </c>
      <c r="I116" s="8" t="s">
        <v>28</v>
      </c>
      <c r="J116" s="30" t="s">
        <v>39</v>
      </c>
      <c r="K116" s="8">
        <v>8</v>
      </c>
      <c r="L116" s="8">
        <v>5.8</v>
      </c>
      <c r="M116" s="3" t="s">
        <v>425</v>
      </c>
    </row>
    <row r="117" spans="1:13" customFormat="1">
      <c r="A117" s="3">
        <v>227707</v>
      </c>
      <c r="B117" s="8" t="s">
        <v>13</v>
      </c>
      <c r="C117" s="8" t="s">
        <v>14</v>
      </c>
      <c r="D117" s="9" t="s">
        <v>65</v>
      </c>
      <c r="E117" s="9" t="s">
        <v>66</v>
      </c>
      <c r="F117" s="29" t="str">
        <f>CONCATENATE(E117," ",G117)</f>
        <v>Jim Eldridge</v>
      </c>
      <c r="G117" s="10" t="s">
        <v>67</v>
      </c>
      <c r="H117" s="11" t="s">
        <v>68</v>
      </c>
      <c r="I117" s="8" t="s">
        <v>45</v>
      </c>
      <c r="J117" s="30" t="s">
        <v>39</v>
      </c>
      <c r="K117" s="8">
        <v>8</v>
      </c>
      <c r="L117" s="8">
        <v>5.0999999999999996</v>
      </c>
      <c r="M117" s="3" t="s">
        <v>69</v>
      </c>
    </row>
    <row r="118" spans="1:13" customFormat="1">
      <c r="A118" s="3">
        <v>227450</v>
      </c>
      <c r="B118" s="8" t="s">
        <v>13</v>
      </c>
      <c r="C118" s="8" t="s">
        <v>14</v>
      </c>
      <c r="D118" s="9" t="s">
        <v>417</v>
      </c>
      <c r="E118" s="9" t="s">
        <v>418</v>
      </c>
      <c r="F118" s="9" t="str">
        <f>CONCATENATE(E118," ",G118)</f>
        <v>Julian Sedgwick</v>
      </c>
      <c r="G118" s="10" t="s">
        <v>419</v>
      </c>
      <c r="H118" s="11" t="s">
        <v>420</v>
      </c>
      <c r="I118" s="8" t="s">
        <v>26</v>
      </c>
      <c r="J118" s="30" t="s">
        <v>39</v>
      </c>
      <c r="K118" s="8">
        <v>9</v>
      </c>
      <c r="L118" s="8">
        <v>4.9000000000000004</v>
      </c>
      <c r="M118" s="3" t="s">
        <v>421</v>
      </c>
    </row>
    <row r="119" spans="1:13" customFormat="1">
      <c r="A119" s="3">
        <v>227574</v>
      </c>
      <c r="B119" s="8" t="s">
        <v>13</v>
      </c>
      <c r="C119" s="8" t="s">
        <v>14</v>
      </c>
      <c r="D119" s="9" t="s">
        <v>468</v>
      </c>
      <c r="E119" s="9" t="s">
        <v>469</v>
      </c>
      <c r="F119" s="9" t="str">
        <f>CONCATENATE(E119," ",G119)</f>
        <v>Zoë Marriott</v>
      </c>
      <c r="G119" s="10" t="s">
        <v>470</v>
      </c>
      <c r="H119" s="11" t="s">
        <v>471</v>
      </c>
      <c r="I119" s="8" t="s">
        <v>19</v>
      </c>
      <c r="J119" s="30" t="s">
        <v>39</v>
      </c>
      <c r="K119" s="8">
        <v>12</v>
      </c>
      <c r="L119" s="8">
        <v>5.2</v>
      </c>
      <c r="M119" s="3" t="s">
        <v>472</v>
      </c>
    </row>
    <row r="120" spans="1:13" customFormat="1">
      <c r="A120" s="3">
        <v>228322</v>
      </c>
      <c r="B120" s="8" t="s">
        <v>13</v>
      </c>
      <c r="C120" s="8" t="s">
        <v>14</v>
      </c>
      <c r="D120" s="9" t="s">
        <v>292</v>
      </c>
      <c r="E120" s="9" t="s">
        <v>293</v>
      </c>
      <c r="F120" s="9" t="str">
        <f>CONCATENATE(E120," ",G120)</f>
        <v>Lauren St John</v>
      </c>
      <c r="G120" s="10" t="s">
        <v>294</v>
      </c>
      <c r="H120" s="11" t="s">
        <v>295</v>
      </c>
      <c r="I120" s="8" t="s">
        <v>36</v>
      </c>
      <c r="J120" s="30" t="s">
        <v>39</v>
      </c>
      <c r="K120" s="8">
        <v>10</v>
      </c>
      <c r="L120" s="8">
        <v>6</v>
      </c>
      <c r="M120" s="3" t="s">
        <v>296</v>
      </c>
    </row>
    <row r="121" spans="1:13" customFormat="1">
      <c r="A121" s="3">
        <v>227415</v>
      </c>
      <c r="B121" s="8" t="s">
        <v>13</v>
      </c>
      <c r="C121" s="8" t="s">
        <v>14</v>
      </c>
      <c r="D121" s="9" t="s">
        <v>247</v>
      </c>
      <c r="E121" s="9" t="s">
        <v>248</v>
      </c>
      <c r="F121" s="9" t="str">
        <f>CONCATENATE(E121," ",G121)</f>
        <v>Dennis Hamley</v>
      </c>
      <c r="G121" s="10" t="s">
        <v>249</v>
      </c>
      <c r="H121" s="11" t="s">
        <v>250</v>
      </c>
      <c r="I121" s="8" t="s">
        <v>47</v>
      </c>
      <c r="J121" s="30" t="s">
        <v>39</v>
      </c>
      <c r="K121" s="8">
        <v>1</v>
      </c>
      <c r="L121" s="8">
        <v>3.9</v>
      </c>
      <c r="M121" s="3" t="s">
        <v>58</v>
      </c>
    </row>
    <row r="122" spans="1:13" customFormat="1">
      <c r="A122" s="3">
        <v>228563</v>
      </c>
      <c r="B122" s="8" t="s">
        <v>13</v>
      </c>
      <c r="C122" s="8" t="s">
        <v>14</v>
      </c>
      <c r="D122" s="9" t="s">
        <v>93</v>
      </c>
      <c r="E122" s="9" t="s">
        <v>94</v>
      </c>
      <c r="F122" s="29" t="str">
        <f>CONCATENATE(E122," ",G122)</f>
        <v>Sarah J. Maas</v>
      </c>
      <c r="G122" s="10" t="s">
        <v>95</v>
      </c>
      <c r="H122" s="11" t="s">
        <v>96</v>
      </c>
      <c r="I122" s="8" t="s">
        <v>45</v>
      </c>
      <c r="J122" s="30" t="s">
        <v>39</v>
      </c>
      <c r="K122" s="8">
        <v>27</v>
      </c>
      <c r="L122" s="8">
        <v>6.4</v>
      </c>
      <c r="M122" s="3" t="s">
        <v>97</v>
      </c>
    </row>
    <row r="123" spans="1:13" customFormat="1">
      <c r="A123" s="3">
        <v>228320</v>
      </c>
      <c r="B123" s="8" t="s">
        <v>13</v>
      </c>
      <c r="C123" s="8" t="s">
        <v>14</v>
      </c>
      <c r="D123" s="9" t="s">
        <v>366</v>
      </c>
      <c r="E123" s="9" t="s">
        <v>367</v>
      </c>
      <c r="F123" s="9" t="str">
        <f>CONCATENATE(E123," ",G123)</f>
        <v>Rainbow Rowell</v>
      </c>
      <c r="G123" s="10" t="s">
        <v>368</v>
      </c>
      <c r="H123" s="11" t="s">
        <v>369</v>
      </c>
      <c r="I123" s="8" t="s">
        <v>36</v>
      </c>
      <c r="J123" s="30" t="s">
        <v>39</v>
      </c>
      <c r="K123" s="8">
        <v>11</v>
      </c>
      <c r="L123" s="8">
        <v>3.8</v>
      </c>
      <c r="M123" s="3"/>
    </row>
    <row r="124" spans="1:13" customFormat="1">
      <c r="A124" s="3">
        <v>228153</v>
      </c>
      <c r="B124" s="8" t="s">
        <v>13</v>
      </c>
      <c r="C124" s="8" t="s">
        <v>14</v>
      </c>
      <c r="D124" s="9" t="s">
        <v>499</v>
      </c>
      <c r="E124" s="9" t="s">
        <v>500</v>
      </c>
      <c r="F124" s="9" t="str">
        <f>CONCATENATE(E124," ",G124)</f>
        <v>Keren David</v>
      </c>
      <c r="G124" s="10" t="s">
        <v>309</v>
      </c>
      <c r="H124" s="11" t="s">
        <v>501</v>
      </c>
      <c r="I124" s="8" t="s">
        <v>502</v>
      </c>
      <c r="J124" s="30" t="s">
        <v>39</v>
      </c>
      <c r="K124" s="8">
        <v>11</v>
      </c>
      <c r="L124" s="8">
        <v>4.0999999999999996</v>
      </c>
      <c r="M124" s="3"/>
    </row>
    <row r="125" spans="1:13" customFormat="1">
      <c r="A125" s="3">
        <v>226530</v>
      </c>
      <c r="B125" s="8" t="s">
        <v>13</v>
      </c>
      <c r="C125" s="8" t="s">
        <v>14</v>
      </c>
      <c r="D125" s="9" t="s">
        <v>114</v>
      </c>
      <c r="E125" s="9" t="s">
        <v>115</v>
      </c>
      <c r="F125" s="29" t="str">
        <f>CONCATENATE(E125," ",G125)</f>
        <v>Tom Avery</v>
      </c>
      <c r="G125" s="10" t="s">
        <v>116</v>
      </c>
      <c r="H125" s="11" t="s">
        <v>117</v>
      </c>
      <c r="I125" s="8" t="s">
        <v>30</v>
      </c>
      <c r="J125" s="30" t="s">
        <v>39</v>
      </c>
      <c r="K125" s="8">
        <v>3</v>
      </c>
      <c r="L125" s="8">
        <v>4.2</v>
      </c>
      <c r="M125" s="3"/>
    </row>
    <row r="126" spans="1:13" customFormat="1">
      <c r="A126" s="3">
        <v>228498</v>
      </c>
      <c r="B126" s="8" t="s">
        <v>13</v>
      </c>
      <c r="C126" s="8" t="s">
        <v>14</v>
      </c>
      <c r="D126" s="9" t="s">
        <v>330</v>
      </c>
      <c r="E126" s="9" t="s">
        <v>331</v>
      </c>
      <c r="F126" s="9" t="str">
        <f>CONCATENATE(E126," ",G126)</f>
        <v>Tess Sharpe</v>
      </c>
      <c r="G126" s="10" t="s">
        <v>332</v>
      </c>
      <c r="H126" s="11" t="s">
        <v>333</v>
      </c>
      <c r="I126" s="8" t="s">
        <v>48</v>
      </c>
      <c r="J126" s="30" t="s">
        <v>39</v>
      </c>
      <c r="K126" s="8">
        <v>12</v>
      </c>
      <c r="L126" s="8">
        <v>4.4000000000000004</v>
      </c>
      <c r="M126" s="3"/>
    </row>
    <row r="127" spans="1:13" customFormat="1">
      <c r="A127" s="3">
        <v>226735</v>
      </c>
      <c r="B127" s="8" t="s">
        <v>13</v>
      </c>
      <c r="C127" s="8" t="s">
        <v>14</v>
      </c>
      <c r="D127" s="9" t="s">
        <v>127</v>
      </c>
      <c r="E127" s="9" t="s">
        <v>128</v>
      </c>
      <c r="F127" s="29" t="str">
        <f>CONCATENATE(E127," ",G127)</f>
        <v>Dawn O'Porter</v>
      </c>
      <c r="G127" s="10" t="s">
        <v>129</v>
      </c>
      <c r="H127" s="11" t="s">
        <v>130</v>
      </c>
      <c r="I127" s="8" t="s">
        <v>46</v>
      </c>
      <c r="J127" s="30" t="s">
        <v>39</v>
      </c>
      <c r="K127" s="8">
        <v>10</v>
      </c>
      <c r="L127" s="8">
        <v>4.5999999999999996</v>
      </c>
      <c r="M127" s="3"/>
    </row>
    <row r="128" spans="1:13" customFormat="1">
      <c r="A128" s="3">
        <v>228175</v>
      </c>
      <c r="B128" s="8" t="s">
        <v>13</v>
      </c>
      <c r="C128" s="8" t="s">
        <v>14</v>
      </c>
      <c r="D128" s="9" t="s">
        <v>273</v>
      </c>
      <c r="E128" s="9" t="s">
        <v>128</v>
      </c>
      <c r="F128" s="9" t="str">
        <f>CONCATENATE(E128," ",G128)</f>
        <v>Dawn O'Porter</v>
      </c>
      <c r="G128" s="10" t="s">
        <v>129</v>
      </c>
      <c r="H128" s="11" t="s">
        <v>274</v>
      </c>
      <c r="I128" s="8" t="s">
        <v>46</v>
      </c>
      <c r="J128" s="30" t="s">
        <v>39</v>
      </c>
      <c r="K128" s="8">
        <v>9</v>
      </c>
      <c r="L128" s="8">
        <v>4.8</v>
      </c>
      <c r="M128" s="3"/>
    </row>
    <row r="129" spans="1:13" customFormat="1">
      <c r="A129" s="3">
        <v>228564</v>
      </c>
      <c r="B129" s="8" t="s">
        <v>13</v>
      </c>
      <c r="C129" s="8" t="s">
        <v>14</v>
      </c>
      <c r="D129" s="9" t="s">
        <v>530</v>
      </c>
      <c r="E129" s="9" t="s">
        <v>531</v>
      </c>
      <c r="F129" s="9" t="str">
        <f>CONCATENATE(E129," ",G129)</f>
        <v>Nick Lake</v>
      </c>
      <c r="G129" s="10" t="s">
        <v>532</v>
      </c>
      <c r="H129" s="11" t="s">
        <v>533</v>
      </c>
      <c r="I129" s="8" t="s">
        <v>45</v>
      </c>
      <c r="J129" s="30" t="s">
        <v>39</v>
      </c>
      <c r="K129" s="8">
        <v>15</v>
      </c>
      <c r="L129" s="8">
        <v>4.8</v>
      </c>
      <c r="M129" s="3"/>
    </row>
    <row r="130" spans="1:13" customFormat="1" ht="30">
      <c r="A130" s="3">
        <v>226785</v>
      </c>
      <c r="B130" s="8" t="s">
        <v>13</v>
      </c>
      <c r="C130" s="8" t="s">
        <v>14</v>
      </c>
      <c r="D130" s="9" t="s">
        <v>257</v>
      </c>
      <c r="E130" s="9" t="s">
        <v>258</v>
      </c>
      <c r="F130" s="9" t="str">
        <f>CONCATENATE(E130," ",G130)</f>
        <v>J.A. Buckle</v>
      </c>
      <c r="G130" s="10" t="s">
        <v>259</v>
      </c>
      <c r="H130" s="11" t="s">
        <v>260</v>
      </c>
      <c r="I130" s="8" t="s">
        <v>32</v>
      </c>
      <c r="J130" s="30" t="s">
        <v>39</v>
      </c>
      <c r="K130" s="8">
        <v>6</v>
      </c>
      <c r="L130" s="8">
        <v>4.9000000000000004</v>
      </c>
      <c r="M130" s="3"/>
    </row>
    <row r="131" spans="1:13" customFormat="1">
      <c r="A131" s="3">
        <v>226266</v>
      </c>
      <c r="B131" s="8" t="s">
        <v>13</v>
      </c>
      <c r="C131" s="8" t="s">
        <v>14</v>
      </c>
      <c r="D131" s="9" t="s">
        <v>413</v>
      </c>
      <c r="E131" s="9" t="s">
        <v>414</v>
      </c>
      <c r="F131" s="9" t="str">
        <f>CONCATENATE(E131," ",G131)</f>
        <v>Suzy Zail</v>
      </c>
      <c r="G131" s="10" t="s">
        <v>415</v>
      </c>
      <c r="H131" s="11" t="s">
        <v>416</v>
      </c>
      <c r="I131" s="8" t="s">
        <v>19</v>
      </c>
      <c r="J131" s="30" t="s">
        <v>39</v>
      </c>
      <c r="K131" s="8">
        <v>8</v>
      </c>
      <c r="L131" s="8">
        <v>4.9000000000000004</v>
      </c>
      <c r="M131" s="3"/>
    </row>
    <row r="132" spans="1:13" customFormat="1">
      <c r="A132" s="3">
        <v>228181</v>
      </c>
      <c r="B132" s="8" t="s">
        <v>13</v>
      </c>
      <c r="C132" s="8" t="s">
        <v>14</v>
      </c>
      <c r="D132" s="9" t="s">
        <v>275</v>
      </c>
      <c r="E132" s="9" t="s">
        <v>276</v>
      </c>
      <c r="F132" s="9" t="str">
        <f>CONCATENATE(E132," ",G132)</f>
        <v>T.S. Easton</v>
      </c>
      <c r="G132" s="10" t="s">
        <v>277</v>
      </c>
      <c r="H132" s="11" t="s">
        <v>278</v>
      </c>
      <c r="I132" s="8" t="s">
        <v>46</v>
      </c>
      <c r="J132" s="30" t="s">
        <v>39</v>
      </c>
      <c r="K132" s="8">
        <v>10</v>
      </c>
      <c r="L132" s="8">
        <v>5</v>
      </c>
      <c r="M132" s="3"/>
    </row>
    <row r="133" spans="1:13" customFormat="1">
      <c r="A133" s="3">
        <v>228184</v>
      </c>
      <c r="B133" s="8" t="s">
        <v>13</v>
      </c>
      <c r="C133" s="8" t="s">
        <v>14</v>
      </c>
      <c r="D133" s="9" t="s">
        <v>173</v>
      </c>
      <c r="E133" s="9" t="s">
        <v>84</v>
      </c>
      <c r="F133" s="9" t="str">
        <f>CONCATENATE(E133," ",G133)</f>
        <v>James Dawson</v>
      </c>
      <c r="G133" s="10" t="s">
        <v>174</v>
      </c>
      <c r="H133" s="11" t="s">
        <v>175</v>
      </c>
      <c r="I133" s="8" t="s">
        <v>46</v>
      </c>
      <c r="J133" s="30" t="s">
        <v>39</v>
      </c>
      <c r="K133" s="8">
        <v>10</v>
      </c>
      <c r="L133" s="8">
        <v>5</v>
      </c>
      <c r="M133" s="3"/>
    </row>
    <row r="134" spans="1:13" customFormat="1">
      <c r="A134" s="3">
        <v>227708</v>
      </c>
      <c r="B134" s="8" t="s">
        <v>13</v>
      </c>
      <c r="C134" s="8" t="s">
        <v>14</v>
      </c>
      <c r="D134" s="31" t="s">
        <v>70</v>
      </c>
      <c r="E134" s="9" t="s">
        <v>71</v>
      </c>
      <c r="F134" s="29" t="str">
        <f>CONCATENATE(E134," ",G134)</f>
        <v>Alex Gutteridge</v>
      </c>
      <c r="G134" s="10" t="s">
        <v>72</v>
      </c>
      <c r="H134" s="11" t="s">
        <v>73</v>
      </c>
      <c r="I134" s="8" t="s">
        <v>34</v>
      </c>
      <c r="J134" s="30" t="s">
        <v>39</v>
      </c>
      <c r="K134" s="8">
        <v>10</v>
      </c>
      <c r="L134" s="8">
        <v>5.5</v>
      </c>
      <c r="M134" s="3"/>
    </row>
    <row r="135" spans="1:13" customFormat="1">
      <c r="A135" s="3">
        <v>228229</v>
      </c>
      <c r="B135" s="8" t="s">
        <v>13</v>
      </c>
      <c r="C135" s="8" t="s">
        <v>14</v>
      </c>
      <c r="D135" s="9" t="s">
        <v>358</v>
      </c>
      <c r="E135" s="9" t="s">
        <v>359</v>
      </c>
      <c r="F135" s="9" t="str">
        <f>CONCATENATE(E135," ",G135)</f>
        <v>Louise O'Neill</v>
      </c>
      <c r="G135" s="10" t="s">
        <v>360</v>
      </c>
      <c r="H135" s="11" t="s">
        <v>361</v>
      </c>
      <c r="I135" s="8" t="s">
        <v>49</v>
      </c>
      <c r="J135" s="30" t="s">
        <v>39</v>
      </c>
      <c r="K135" s="8">
        <v>14</v>
      </c>
      <c r="L135" s="8">
        <v>5.6</v>
      </c>
      <c r="M135" s="3"/>
    </row>
    <row r="136" spans="1:13" s="7" customFormat="1">
      <c r="A136" s="18"/>
      <c r="B136" s="18"/>
      <c r="C136" s="18"/>
      <c r="D136" s="18"/>
      <c r="E136" s="16"/>
      <c r="F136" s="20" t="str">
        <f>CONCATENATE(E136," ",G136)</f>
        <v xml:space="preserve"> </v>
      </c>
      <c r="G136" s="17"/>
      <c r="H136" s="20"/>
      <c r="I136" s="18"/>
      <c r="J136" s="19"/>
      <c r="K136" s="18"/>
      <c r="L136" s="18"/>
      <c r="M136" s="18"/>
    </row>
    <row r="137" spans="1:13" s="7" customFormat="1">
      <c r="A137" s="18"/>
      <c r="B137" s="18"/>
      <c r="C137" s="18"/>
      <c r="D137" s="18"/>
      <c r="E137" s="16"/>
      <c r="F137" s="20" t="str">
        <f t="shared" ref="F136:F137" si="0">CONCATENATE(E137," ",G137)</f>
        <v xml:space="preserve"> </v>
      </c>
      <c r="G137" s="17"/>
      <c r="H137" s="20"/>
      <c r="I137" s="18"/>
      <c r="J137" s="19"/>
      <c r="K137" s="18"/>
      <c r="L137" s="18"/>
      <c r="M137" s="18"/>
    </row>
    <row r="138" spans="1:13">
      <c r="A138" s="12"/>
      <c r="B138" s="12"/>
      <c r="C138" s="12"/>
      <c r="D138" s="1"/>
      <c r="E138" s="1"/>
      <c r="F138" s="1"/>
      <c r="G138" s="13"/>
      <c r="H138" s="14"/>
      <c r="I138" s="12"/>
      <c r="J138" s="15"/>
      <c r="K138" s="12"/>
      <c r="L138" s="12"/>
    </row>
    <row r="139" spans="1:13">
      <c r="A139" s="25" t="s">
        <v>64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</row>
    <row r="140" spans="1:13">
      <c r="A140" s="12"/>
      <c r="B140" s="12"/>
      <c r="C140" s="12"/>
      <c r="F140" s="1"/>
      <c r="H140" s="12"/>
      <c r="I140" s="12"/>
      <c r="J140" s="12"/>
      <c r="K140" s="12"/>
      <c r="L140" s="12"/>
      <c r="M140" s="1"/>
    </row>
    <row r="141" spans="1:13" ht="69.75">
      <c r="A141" s="4" t="s">
        <v>7</v>
      </c>
      <c r="B141" s="4" t="s">
        <v>8</v>
      </c>
      <c r="C141" s="4" t="s">
        <v>0</v>
      </c>
      <c r="D141" s="4" t="s">
        <v>1</v>
      </c>
      <c r="E141" s="4" t="s">
        <v>2</v>
      </c>
      <c r="F141" s="4" t="s">
        <v>11</v>
      </c>
      <c r="G141" s="5" t="s">
        <v>3</v>
      </c>
      <c r="H141" s="6" t="s">
        <v>4</v>
      </c>
      <c r="I141" s="4" t="s">
        <v>5</v>
      </c>
      <c r="J141" s="5" t="s">
        <v>9</v>
      </c>
      <c r="K141" s="4" t="s">
        <v>6</v>
      </c>
      <c r="L141" s="4" t="s">
        <v>10</v>
      </c>
      <c r="M141" s="4" t="s">
        <v>12</v>
      </c>
    </row>
    <row r="142" spans="1:13" customFormat="1" ht="30">
      <c r="A142" s="3">
        <v>218477</v>
      </c>
      <c r="B142" s="8" t="s">
        <v>41</v>
      </c>
      <c r="C142" s="8" t="s">
        <v>14</v>
      </c>
      <c r="D142" s="9" t="s">
        <v>574</v>
      </c>
      <c r="E142" s="9" t="s">
        <v>548</v>
      </c>
      <c r="F142" s="9" t="str">
        <f>CONCATENATE(E142," ",G142)</f>
        <v>Dr. Seuss</v>
      </c>
      <c r="G142" s="10" t="s">
        <v>549</v>
      </c>
      <c r="H142" s="11" t="s">
        <v>575</v>
      </c>
      <c r="I142" s="8" t="s">
        <v>31</v>
      </c>
      <c r="J142" s="30" t="s">
        <v>38</v>
      </c>
      <c r="K142" s="8">
        <v>0.5</v>
      </c>
      <c r="L142" s="8">
        <v>3.3</v>
      </c>
      <c r="M142" s="3" t="s">
        <v>551</v>
      </c>
    </row>
    <row r="143" spans="1:13" customFormat="1" ht="30">
      <c r="A143" s="3">
        <v>220820</v>
      </c>
      <c r="B143" s="8" t="s">
        <v>41</v>
      </c>
      <c r="C143" s="8" t="s">
        <v>14</v>
      </c>
      <c r="D143" s="9" t="s">
        <v>572</v>
      </c>
      <c r="E143" s="9" t="s">
        <v>548</v>
      </c>
      <c r="F143" s="9" t="str">
        <f>CONCATENATE(E143," ",G143)</f>
        <v>Dr. Seuss</v>
      </c>
      <c r="G143" s="10" t="s">
        <v>549</v>
      </c>
      <c r="H143" s="11" t="s">
        <v>573</v>
      </c>
      <c r="I143" s="8" t="s">
        <v>31</v>
      </c>
      <c r="J143" s="30" t="s">
        <v>38</v>
      </c>
      <c r="K143" s="8">
        <v>0.5</v>
      </c>
      <c r="L143" s="8">
        <v>3.9</v>
      </c>
      <c r="M143" s="3" t="s">
        <v>551</v>
      </c>
    </row>
    <row r="144" spans="1:13" customFormat="1" ht="30">
      <c r="A144" s="3">
        <v>222235</v>
      </c>
      <c r="B144" s="8" t="s">
        <v>41</v>
      </c>
      <c r="C144" s="8" t="s">
        <v>14</v>
      </c>
      <c r="D144" s="9" t="s">
        <v>547</v>
      </c>
      <c r="E144" s="9" t="s">
        <v>548</v>
      </c>
      <c r="F144" s="29" t="str">
        <f>CONCATENATE(E144," ",G144)</f>
        <v>Dr. Seuss</v>
      </c>
      <c r="G144" s="10" t="s">
        <v>549</v>
      </c>
      <c r="H144" s="11" t="s">
        <v>550</v>
      </c>
      <c r="I144" s="8" t="s">
        <v>31</v>
      </c>
      <c r="J144" s="30" t="s">
        <v>38</v>
      </c>
      <c r="K144" s="8">
        <v>0.5</v>
      </c>
      <c r="L144" s="8">
        <v>4</v>
      </c>
      <c r="M144" s="3" t="s">
        <v>551</v>
      </c>
    </row>
    <row r="145" spans="1:13" customFormat="1">
      <c r="A145" s="3">
        <v>203495</v>
      </c>
      <c r="B145" s="8" t="s">
        <v>41</v>
      </c>
      <c r="C145" s="8" t="s">
        <v>15</v>
      </c>
      <c r="D145" s="9" t="s">
        <v>543</v>
      </c>
      <c r="E145" s="9" t="s">
        <v>153</v>
      </c>
      <c r="F145" s="29" t="str">
        <f>CONCATENATE(E145," ",G145)</f>
        <v>Angela Royston</v>
      </c>
      <c r="G145" s="10" t="s">
        <v>154</v>
      </c>
      <c r="H145" s="11" t="s">
        <v>544</v>
      </c>
      <c r="I145" s="8" t="s">
        <v>545</v>
      </c>
      <c r="J145" s="30" t="s">
        <v>38</v>
      </c>
      <c r="K145" s="8">
        <v>0.5</v>
      </c>
      <c r="L145" s="8">
        <v>2.2999999999999998</v>
      </c>
      <c r="M145" s="3" t="s">
        <v>546</v>
      </c>
    </row>
    <row r="146" spans="1:13" customFormat="1">
      <c r="A146" s="3">
        <v>203136</v>
      </c>
      <c r="B146" s="8" t="s">
        <v>41</v>
      </c>
      <c r="C146" s="8" t="s">
        <v>14</v>
      </c>
      <c r="D146" s="9" t="s">
        <v>534</v>
      </c>
      <c r="E146" s="9" t="s">
        <v>460</v>
      </c>
      <c r="F146" s="29" t="str">
        <f>CONCATENATE(E146," ",G146)</f>
        <v>Mary Osborne</v>
      </c>
      <c r="G146" s="10" t="s">
        <v>535</v>
      </c>
      <c r="H146" s="11" t="s">
        <v>536</v>
      </c>
      <c r="I146" s="8" t="s">
        <v>33</v>
      </c>
      <c r="J146" s="30" t="s">
        <v>38</v>
      </c>
      <c r="K146" s="8">
        <v>1</v>
      </c>
      <c r="L146" s="8">
        <v>2.9</v>
      </c>
      <c r="M146" s="3" t="s">
        <v>537</v>
      </c>
    </row>
    <row r="147" spans="1:13" customFormat="1">
      <c r="A147" s="3">
        <v>225816</v>
      </c>
      <c r="B147" s="8" t="s">
        <v>41</v>
      </c>
      <c r="C147" s="8" t="s">
        <v>14</v>
      </c>
      <c r="D147" s="9" t="s">
        <v>565</v>
      </c>
      <c r="E147" s="9" t="s">
        <v>84</v>
      </c>
      <c r="F147" s="9" t="str">
        <f>CONCATENATE(E147," ",G147)</f>
        <v>James Marshall</v>
      </c>
      <c r="G147" s="10" t="s">
        <v>566</v>
      </c>
      <c r="H147" s="11" t="s">
        <v>567</v>
      </c>
      <c r="I147" s="8" t="s">
        <v>19</v>
      </c>
      <c r="J147" s="30" t="s">
        <v>38</v>
      </c>
      <c r="K147" s="8">
        <v>0.5</v>
      </c>
      <c r="L147" s="8">
        <v>3.2</v>
      </c>
      <c r="M147" s="3"/>
    </row>
    <row r="148" spans="1:13" customFormat="1" ht="30">
      <c r="A148" s="3">
        <v>221998</v>
      </c>
      <c r="B148" s="8" t="s">
        <v>41</v>
      </c>
      <c r="C148" s="8" t="s">
        <v>14</v>
      </c>
      <c r="D148" s="9" t="s">
        <v>580</v>
      </c>
      <c r="E148" s="9" t="s">
        <v>553</v>
      </c>
      <c r="F148" s="9" t="str">
        <f>CONCATENATE(E148," ",G148)</f>
        <v>Geronimo Stilton</v>
      </c>
      <c r="G148" s="10" t="s">
        <v>554</v>
      </c>
      <c r="H148" s="11" t="s">
        <v>581</v>
      </c>
      <c r="I148" s="8" t="s">
        <v>33</v>
      </c>
      <c r="J148" s="30" t="s">
        <v>37</v>
      </c>
      <c r="K148" s="8">
        <v>1</v>
      </c>
      <c r="L148" s="8">
        <v>3.1</v>
      </c>
      <c r="M148" s="3" t="s">
        <v>556</v>
      </c>
    </row>
    <row r="149" spans="1:13" customFormat="1" ht="30">
      <c r="A149" s="3">
        <v>221999</v>
      </c>
      <c r="B149" s="8" t="s">
        <v>41</v>
      </c>
      <c r="C149" s="8" t="s">
        <v>14</v>
      </c>
      <c r="D149" s="9" t="s">
        <v>552</v>
      </c>
      <c r="E149" s="9" t="s">
        <v>553</v>
      </c>
      <c r="F149" s="29" t="str">
        <f>CONCATENATE(E149," ",G149)</f>
        <v>Geronimo Stilton</v>
      </c>
      <c r="G149" s="10" t="s">
        <v>554</v>
      </c>
      <c r="H149" s="11" t="s">
        <v>555</v>
      </c>
      <c r="I149" s="8" t="s">
        <v>33</v>
      </c>
      <c r="J149" s="30" t="s">
        <v>37</v>
      </c>
      <c r="K149" s="8">
        <v>1</v>
      </c>
      <c r="L149" s="8">
        <v>3.5</v>
      </c>
      <c r="M149" s="3" t="s">
        <v>556</v>
      </c>
    </row>
    <row r="150" spans="1:13" customFormat="1">
      <c r="A150" s="3">
        <v>221240</v>
      </c>
      <c r="B150" s="8" t="s">
        <v>41</v>
      </c>
      <c r="C150" s="8" t="s">
        <v>14</v>
      </c>
      <c r="D150" s="9" t="s">
        <v>582</v>
      </c>
      <c r="E150" s="9" t="s">
        <v>583</v>
      </c>
      <c r="F150" s="9" t="str">
        <f>CONCATENATE(E150," ",G150)</f>
        <v>R.L. Stine</v>
      </c>
      <c r="G150" s="10" t="s">
        <v>584</v>
      </c>
      <c r="H150" s="11" t="s">
        <v>585</v>
      </c>
      <c r="I150" s="8" t="s">
        <v>33</v>
      </c>
      <c r="J150" s="30" t="s">
        <v>37</v>
      </c>
      <c r="K150" s="8">
        <v>3</v>
      </c>
      <c r="L150" s="8">
        <v>2.9</v>
      </c>
      <c r="M150" s="3" t="s">
        <v>57</v>
      </c>
    </row>
    <row r="151" spans="1:13" customFormat="1" ht="30">
      <c r="A151" s="3">
        <v>219476</v>
      </c>
      <c r="B151" s="8" t="s">
        <v>41</v>
      </c>
      <c r="C151" s="8" t="s">
        <v>14</v>
      </c>
      <c r="D151" s="9" t="s">
        <v>557</v>
      </c>
      <c r="E151" s="9" t="s">
        <v>558</v>
      </c>
      <c r="F151" s="9" t="str">
        <f>CONCATENATE(E151," ",G151)</f>
        <v>Suzanne Collins</v>
      </c>
      <c r="G151" s="10" t="s">
        <v>20</v>
      </c>
      <c r="H151" s="11" t="s">
        <v>559</v>
      </c>
      <c r="I151" s="8" t="s">
        <v>33</v>
      </c>
      <c r="J151" s="30" t="s">
        <v>37</v>
      </c>
      <c r="K151" s="8">
        <v>8</v>
      </c>
      <c r="L151" s="8">
        <v>4.7</v>
      </c>
      <c r="M151" s="3" t="s">
        <v>560</v>
      </c>
    </row>
    <row r="152" spans="1:13" customFormat="1">
      <c r="A152" s="3">
        <v>222307</v>
      </c>
      <c r="B152" s="8" t="s">
        <v>41</v>
      </c>
      <c r="C152" s="8" t="s">
        <v>14</v>
      </c>
      <c r="D152" s="9" t="s">
        <v>561</v>
      </c>
      <c r="E152" s="9" t="s">
        <v>562</v>
      </c>
      <c r="F152" s="9" t="str">
        <f>CONCATENATE(E152," ",G152)</f>
        <v>Erin Hunter</v>
      </c>
      <c r="G152" s="10" t="s">
        <v>563</v>
      </c>
      <c r="H152" s="11" t="s">
        <v>564</v>
      </c>
      <c r="I152" s="8" t="s">
        <v>31</v>
      </c>
      <c r="J152" s="30" t="s">
        <v>37</v>
      </c>
      <c r="K152" s="8">
        <v>12</v>
      </c>
      <c r="L152" s="8">
        <v>6.3</v>
      </c>
      <c r="M152" s="3" t="s">
        <v>62</v>
      </c>
    </row>
    <row r="153" spans="1:13" customFormat="1">
      <c r="A153" s="3">
        <v>219000</v>
      </c>
      <c r="B153" s="8" t="s">
        <v>41</v>
      </c>
      <c r="C153" s="8" t="s">
        <v>14</v>
      </c>
      <c r="D153" s="9" t="s">
        <v>576</v>
      </c>
      <c r="E153" s="9" t="s">
        <v>577</v>
      </c>
      <c r="F153" s="9" t="str">
        <f>CONCATENATE(E153," ",G153)</f>
        <v>Paul Zindel</v>
      </c>
      <c r="G153" s="10" t="s">
        <v>578</v>
      </c>
      <c r="H153" s="11" t="s">
        <v>579</v>
      </c>
      <c r="I153" s="8" t="s">
        <v>26</v>
      </c>
      <c r="J153" s="30" t="s">
        <v>37</v>
      </c>
      <c r="K153" s="8">
        <v>5</v>
      </c>
      <c r="L153" s="8">
        <v>5.0999999999999996</v>
      </c>
      <c r="M153" s="3"/>
    </row>
    <row r="154" spans="1:13" customFormat="1" ht="30">
      <c r="A154" s="3">
        <v>209671</v>
      </c>
      <c r="B154" s="8" t="s">
        <v>41</v>
      </c>
      <c r="C154" s="8" t="s">
        <v>14</v>
      </c>
      <c r="D154" s="9" t="s">
        <v>568</v>
      </c>
      <c r="E154" s="9" t="s">
        <v>569</v>
      </c>
      <c r="F154" s="9" t="str">
        <f>CONCATENATE(E154," ",G154)</f>
        <v>Dyan Sheldon</v>
      </c>
      <c r="G154" s="10" t="s">
        <v>570</v>
      </c>
      <c r="H154" s="11" t="s">
        <v>571</v>
      </c>
      <c r="I154" s="8" t="s">
        <v>19</v>
      </c>
      <c r="J154" s="30" t="s">
        <v>39</v>
      </c>
      <c r="K154" s="8">
        <v>9</v>
      </c>
      <c r="L154" s="8">
        <v>5</v>
      </c>
      <c r="M154" s="3"/>
    </row>
    <row r="155" spans="1:13" customFormat="1">
      <c r="A155" s="3">
        <v>200690</v>
      </c>
      <c r="B155" s="8" t="s">
        <v>41</v>
      </c>
      <c r="C155" s="8" t="s">
        <v>14</v>
      </c>
      <c r="D155" s="9" t="s">
        <v>538</v>
      </c>
      <c r="E155" s="9" t="s">
        <v>539</v>
      </c>
      <c r="F155" s="29" t="str">
        <f>CONCATENATE(E155," ",G155)</f>
        <v>Joseph Heller</v>
      </c>
      <c r="G155" s="10" t="s">
        <v>540</v>
      </c>
      <c r="H155" s="11" t="s">
        <v>541</v>
      </c>
      <c r="I155" s="8" t="s">
        <v>542</v>
      </c>
      <c r="J155" s="30" t="s">
        <v>39</v>
      </c>
      <c r="K155" s="8">
        <v>30</v>
      </c>
      <c r="L155" s="8">
        <v>7.1</v>
      </c>
      <c r="M155" s="3"/>
    </row>
    <row r="156" spans="1:13">
      <c r="A156" s="26"/>
      <c r="B156" s="26"/>
      <c r="C156" s="26"/>
      <c r="D156" s="26"/>
      <c r="E156" s="26"/>
      <c r="F156" s="27" t="str">
        <f>CONCATENATE(E156," ",G156)</f>
        <v xml:space="preserve"> </v>
      </c>
      <c r="G156" s="28"/>
      <c r="H156" s="27"/>
      <c r="I156" s="26"/>
      <c r="J156" s="28"/>
      <c r="K156" s="26"/>
      <c r="L156" s="26"/>
      <c r="M156" s="21"/>
    </row>
    <row r="157" spans="1:13">
      <c r="A157" s="22"/>
      <c r="B157" s="22"/>
      <c r="C157" s="22"/>
      <c r="D157" s="22"/>
      <c r="E157" s="22"/>
      <c r="F157" s="22"/>
      <c r="G157" s="24"/>
      <c r="H157" s="23"/>
      <c r="I157" s="22"/>
      <c r="J157" s="24"/>
      <c r="K157" s="21"/>
      <c r="L157" s="22"/>
      <c r="M157" s="22"/>
    </row>
    <row r="158" spans="1:13" ht="15" customHeight="1">
      <c r="A158" s="22"/>
      <c r="B158" s="22"/>
      <c r="C158" s="22"/>
      <c r="D158" s="22"/>
      <c r="E158" s="22"/>
      <c r="F158" s="22"/>
      <c r="G158" s="24"/>
      <c r="H158" s="23"/>
      <c r="I158" s="22"/>
      <c r="J158" s="24"/>
      <c r="K158" s="21"/>
      <c r="L158" s="22"/>
      <c r="M158" s="22"/>
    </row>
    <row r="159" spans="1:13">
      <c r="A159" s="22"/>
      <c r="B159" s="22"/>
      <c r="C159" s="22"/>
      <c r="D159" s="22"/>
      <c r="E159" s="22"/>
      <c r="F159" s="22"/>
      <c r="G159" s="24"/>
      <c r="H159" s="23"/>
      <c r="I159" s="22"/>
      <c r="J159" s="24"/>
      <c r="K159" s="21"/>
      <c r="L159" s="22"/>
      <c r="M159" s="22"/>
    </row>
  </sheetData>
  <mergeCells count="2">
    <mergeCell ref="A1:M1"/>
    <mergeCell ref="A139:M139"/>
  </mergeCells>
  <pageMargins left="0.25" right="0.25" top="0.92708333333333337" bottom="0.75" header="0.3" footer="0.3"/>
  <pageSetup paperSize="9" orientation="landscape" r:id="rId1"/>
  <headerFooter differentFirst="1">
    <oddFooter>&amp;C&amp;P of &amp;N</oddFooter>
    <firstHeader>&amp;L&amp;G&amp;C&amp;"-,Bold"Monthly Quiz List&amp;"-,Regular"
April 2015&amp;R&amp;G</firstHeader>
    <firstFooter>&amp;C&amp;P of &amp;N</firstFooter>
  </headerFooter>
  <rowBreaks count="1" manualBreakCount="1">
    <brk id="157" max="16383" man="1"/>
  </rowBreaks>
  <legacyDrawingHF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A. Walters</dc:creator>
  <cp:lastModifiedBy>Sophie A. Walters</cp:lastModifiedBy>
  <cp:lastPrinted>2015-05-06T11:39:13Z</cp:lastPrinted>
  <dcterms:created xsi:type="dcterms:W3CDTF">2013-04-04T12:55:49Z</dcterms:created>
  <dcterms:modified xsi:type="dcterms:W3CDTF">2015-05-06T11:40:24Z</dcterms:modified>
</cp:coreProperties>
</file>