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9155" windowHeight="11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65" i="1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67"/>
  <c r="F166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<sst xmlns="http://schemas.openxmlformats.org/spreadsheetml/2006/main" count="1524" uniqueCount="680">
  <si>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</si>
  <si>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</si>
  <si>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</si>
  <si>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</si>
  <si>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</si>
  <si>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</si>
  <si>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</si>
  <si>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</si>
  <si>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</si>
  <si>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</si>
  <si>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</si>
  <si>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</si>
  <si>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</si>
  <si>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Column1</t>
  </si>
  <si>
    <t>Column2</t>
  </si>
  <si>
    <t>RP</t>
  </si>
  <si>
    <t>LY</t>
  </si>
  <si>
    <t>Smith</t>
  </si>
  <si>
    <t>Oxford University Press</t>
  </si>
  <si>
    <t>Walker Books</t>
  </si>
  <si>
    <t>Daniel</t>
  </si>
  <si>
    <t>Orchard Books</t>
  </si>
  <si>
    <t>Orion Children's Books</t>
  </si>
  <si>
    <t>Helen</t>
  </si>
  <si>
    <t>James</t>
  </si>
  <si>
    <t>Hodder Children's Books</t>
  </si>
  <si>
    <t>Julia</t>
  </si>
  <si>
    <t>Egmont UK Limited</t>
  </si>
  <si>
    <t>MY</t>
  </si>
  <si>
    <t>Anthony</t>
  </si>
  <si>
    <t>Andersen Press</t>
  </si>
  <si>
    <t>Chicken House</t>
  </si>
  <si>
    <t>Scholastic Ltd</t>
  </si>
  <si>
    <t>Jeanne</t>
  </si>
  <si>
    <t>Willis</t>
  </si>
  <si>
    <t>A &amp; C Black Publishers Ltd.</t>
  </si>
  <si>
    <t>Steve</t>
  </si>
  <si>
    <t>Simon &amp; Schuster Ltd</t>
  </si>
  <si>
    <t>HarperCollins</t>
  </si>
  <si>
    <t>UY</t>
  </si>
  <si>
    <t>Corgi Books</t>
  </si>
  <si>
    <t>N</t>
  </si>
  <si>
    <t>F</t>
  </si>
  <si>
    <t>Lucy</t>
  </si>
  <si>
    <t>Badger Publishing</t>
  </si>
  <si>
    <t>John</t>
  </si>
  <si>
    <t>Doubleday</t>
  </si>
  <si>
    <t>Sue</t>
  </si>
  <si>
    <t>Linda</t>
  </si>
  <si>
    <t>Strachan</t>
  </si>
  <si>
    <t>Egmont Children's Books Ltd</t>
  </si>
  <si>
    <t>Anne</t>
  </si>
  <si>
    <t>Raintree</t>
  </si>
  <si>
    <t>Tamarind</t>
  </si>
  <si>
    <t>Christopher</t>
  </si>
  <si>
    <t>Elizabeth</t>
  </si>
  <si>
    <t>Hawkins</t>
  </si>
  <si>
    <t>Ways We Come to School</t>
  </si>
  <si>
    <t>978-1-4062-5802-8</t>
  </si>
  <si>
    <t>Townsend</t>
  </si>
  <si>
    <t>Macmillan Children's Books</t>
  </si>
  <si>
    <t>Karen</t>
  </si>
  <si>
    <t>King</t>
  </si>
  <si>
    <t>GW Publishing</t>
  </si>
  <si>
    <t>Hamish McHaggis</t>
  </si>
  <si>
    <t>Michael</t>
  </si>
  <si>
    <t>Corgi Childrens</t>
  </si>
  <si>
    <t>Long</t>
  </si>
  <si>
    <t>Liz</t>
  </si>
  <si>
    <t>Joyce</t>
  </si>
  <si>
    <t>Simon &amp; Schuster Children's</t>
  </si>
  <si>
    <t>Sarah</t>
  </si>
  <si>
    <t>Stephanie</t>
  </si>
  <si>
    <t>Hector and the Big Bad Knight</t>
  </si>
  <si>
    <t>Alex T.</t>
  </si>
  <si>
    <t>978-1-4071-3848-0</t>
  </si>
  <si>
    <t>Scholastic Children's Books</t>
  </si>
  <si>
    <t>The Black and White Club</t>
  </si>
  <si>
    <t>Alice</t>
  </si>
  <si>
    <t>Hemming</t>
  </si>
  <si>
    <t>978-1-84886-096-4</t>
  </si>
  <si>
    <t>Maverick Arts Publishing</t>
  </si>
  <si>
    <t>Ella Moves House</t>
  </si>
  <si>
    <t>Angela</t>
  </si>
  <si>
    <t>Hassall</t>
  </si>
  <si>
    <t>978-1-84853-006-5</t>
  </si>
  <si>
    <t>The Bunny That Couldn't Be Found</t>
  </si>
  <si>
    <t>Mitchell</t>
  </si>
  <si>
    <t>978-1-84886-108-4</t>
  </si>
  <si>
    <t>The Best, Best Baby!</t>
  </si>
  <si>
    <t>Anthea</t>
  </si>
  <si>
    <t>Simmons</t>
  </si>
  <si>
    <t>978-1-84939-526-7</t>
  </si>
  <si>
    <t>What If...?</t>
  </si>
  <si>
    <t>Browne</t>
  </si>
  <si>
    <t>978-0-85753-113-1</t>
  </si>
  <si>
    <t>The Big Mistake</t>
  </si>
  <si>
    <t>Blake A.</t>
  </si>
  <si>
    <t>Hoena</t>
  </si>
  <si>
    <t>978-1-4062-7566-7</t>
  </si>
  <si>
    <t>Eek &amp; Ack</t>
  </si>
  <si>
    <t>The Black Hole Report</t>
  </si>
  <si>
    <t>978-1-4062-7567-4</t>
  </si>
  <si>
    <t>Monstersaurus</t>
  </si>
  <si>
    <t>Claire</t>
  </si>
  <si>
    <t>Freedman</t>
  </si>
  <si>
    <t>1-84738-905-8</t>
  </si>
  <si>
    <t>I'm My Own Dog</t>
  </si>
  <si>
    <t>David Ezra</t>
  </si>
  <si>
    <t>Stein</t>
  </si>
  <si>
    <t>978-1-4063-5819-3</t>
  </si>
  <si>
    <t>Mice Capades</t>
  </si>
  <si>
    <t>Diana G.</t>
  </si>
  <si>
    <t>Gallagher</t>
  </si>
  <si>
    <t>978-1-4062-7967-2</t>
  </si>
  <si>
    <t>Pet Friends Forever</t>
  </si>
  <si>
    <t>The Great Kitten Challenge</t>
  </si>
  <si>
    <t>978-1-4062-7966-5</t>
  </si>
  <si>
    <t>A No-Sneeze Pet</t>
  </si>
  <si>
    <t>978-1-4062-7968-9</t>
  </si>
  <si>
    <t>The Doggone Dog</t>
  </si>
  <si>
    <t>978-1-4062-7965-8</t>
  </si>
  <si>
    <t>Ben's Birthdays</t>
  </si>
  <si>
    <t>978-1-84853-018-8</t>
  </si>
  <si>
    <t>Amelia Jane Again</t>
  </si>
  <si>
    <t>Enid</t>
  </si>
  <si>
    <t>Blyton</t>
  </si>
  <si>
    <t>978-0-7497-4668-1</t>
  </si>
  <si>
    <t>Amelia Jane</t>
  </si>
  <si>
    <t>Amelia Jane Gets Into Trouble!</t>
  </si>
  <si>
    <t>978-0-7497-4669-8</t>
  </si>
  <si>
    <t>Do You Speak English, Moon?</t>
  </si>
  <si>
    <t>Francesca</t>
  </si>
  <si>
    <t>Simon</t>
  </si>
  <si>
    <t>978-1-4440-0155-6</t>
  </si>
  <si>
    <t>Princess Stay Awake</t>
  </si>
  <si>
    <t>Giles</t>
  </si>
  <si>
    <t>Paley-Phillips</t>
  </si>
  <si>
    <t>978-1-84886-109-1</t>
  </si>
  <si>
    <t>Filbert, the Good Little Fiend</t>
  </si>
  <si>
    <t>Hiawyn</t>
  </si>
  <si>
    <t>Oram</t>
  </si>
  <si>
    <t>978-1-4063-3147-9</t>
  </si>
  <si>
    <t>Beaky's Guide to Caring for Your Birds</t>
  </si>
  <si>
    <t>Isabel</t>
  </si>
  <si>
    <t>Thomas</t>
  </si>
  <si>
    <t>978-1-4062-8175-0</t>
  </si>
  <si>
    <t>Young Explorer, Pets' Guides</t>
  </si>
  <si>
    <t>Slinky's Guide to Caring for Your Snake</t>
  </si>
  <si>
    <t>978-1-4062-8179-8</t>
  </si>
  <si>
    <t>Squeak's Guide to Caring for Your Pet Rats or Mice</t>
  </si>
  <si>
    <t>978-1-4062-8180-4</t>
  </si>
  <si>
    <t>Giggle's Guide to Caring for Your Gerbils</t>
  </si>
  <si>
    <t>978-1-4062-8176-7</t>
  </si>
  <si>
    <t>Young Explorers, Pets' Guides</t>
  </si>
  <si>
    <t>Gordon's Guide to Caring for Your Guinea Pigs</t>
  </si>
  <si>
    <t>978-1-4062-8177-4</t>
  </si>
  <si>
    <t>Henrietta's Guide to Caring for Your Chickens</t>
  </si>
  <si>
    <t>978-1-4062-8178-1</t>
  </si>
  <si>
    <t>Chicken Clicking</t>
  </si>
  <si>
    <t>978-1-78344-052-8</t>
  </si>
  <si>
    <t>Caterpillar Dreams</t>
  </si>
  <si>
    <t>978-1-84939-025-5</t>
  </si>
  <si>
    <t>All About Teeth</t>
  </si>
  <si>
    <t>Jessica</t>
  </si>
  <si>
    <t>Holden</t>
  </si>
  <si>
    <t>978-1-4062-6533-0</t>
  </si>
  <si>
    <t>Engage Literacy Level 17</t>
  </si>
  <si>
    <t>A Big Day for Migs!</t>
  </si>
  <si>
    <t>Jo</t>
  </si>
  <si>
    <t>Hodgkinson</t>
  </si>
  <si>
    <t>978-1-78344-038-2</t>
  </si>
  <si>
    <t>The Spring Rabbit</t>
  </si>
  <si>
    <t>Dunbar</t>
  </si>
  <si>
    <t>978-1-78344-078-8</t>
  </si>
  <si>
    <t>Miss Dorothy-Jane Was Ever So Vain</t>
  </si>
  <si>
    <t>Julie</t>
  </si>
  <si>
    <t>Fulton</t>
  </si>
  <si>
    <t>978-1-84886-106-0</t>
  </si>
  <si>
    <t>Ever So</t>
  </si>
  <si>
    <t>Rex and the Crown Jewels Robbery</t>
  </si>
  <si>
    <t>Kate</t>
  </si>
  <si>
    <t>Sheppard</t>
  </si>
  <si>
    <t>978-1-4063-5441-6</t>
  </si>
  <si>
    <t>Hamish McHaggis and the Ghost of Glamis</t>
  </si>
  <si>
    <t>978-0-9546701-9-1</t>
  </si>
  <si>
    <t>A Nature Walk on the Farm</t>
  </si>
  <si>
    <t>Louise</t>
  </si>
  <si>
    <t>Spilsbury</t>
  </si>
  <si>
    <t>978-1-4062-8218-4</t>
  </si>
  <si>
    <t>Read and Learn</t>
  </si>
  <si>
    <t>Za-za's Baby Brother</t>
  </si>
  <si>
    <t>Cousins</t>
  </si>
  <si>
    <t>978-1-4063-3579-8</t>
  </si>
  <si>
    <t>Hedgehugs</t>
  </si>
  <si>
    <t>Tapper</t>
  </si>
  <si>
    <t>978-1-84886-111-4</t>
  </si>
  <si>
    <t>Dino-Mummy</t>
  </si>
  <si>
    <t>Mark</t>
  </si>
  <si>
    <t>Sperring</t>
  </si>
  <si>
    <t>978-1-4088-4584-4</t>
  </si>
  <si>
    <t>Bloomsbury Publishing</t>
  </si>
  <si>
    <t>Cat &amp; Dog</t>
  </si>
  <si>
    <t>Foreman</t>
  </si>
  <si>
    <t>978-1-78344-011-5</t>
  </si>
  <si>
    <t>Cantankerous King Colin</t>
  </si>
  <si>
    <t>Phil</t>
  </si>
  <si>
    <t>Allcock</t>
  </si>
  <si>
    <t>978-1-84886-113-8</t>
  </si>
  <si>
    <t>Marmaduke the Very Different Dragon</t>
  </si>
  <si>
    <t>Rachel</t>
  </si>
  <si>
    <t>Valentine</t>
  </si>
  <si>
    <t>978-1-4088-3678-1</t>
  </si>
  <si>
    <t>There's a Shark in the Bath</t>
  </si>
  <si>
    <t>McIntyre</t>
  </si>
  <si>
    <t>978-1-4071-2191-8</t>
  </si>
  <si>
    <t>The Abominable Snow Kid</t>
  </si>
  <si>
    <t>Sean</t>
  </si>
  <si>
    <t>O'Reilly</t>
  </si>
  <si>
    <t>978-1-4062-7989-4</t>
  </si>
  <si>
    <t>Mighty Mighty Monsters</t>
  </si>
  <si>
    <t>Science Fair Nightmare</t>
  </si>
  <si>
    <t>978-1-4062-7992-4</t>
  </si>
  <si>
    <t>Homesick Witch</t>
  </si>
  <si>
    <t>978-1-4062-7991-7</t>
  </si>
  <si>
    <t>The Gremlin's Curse</t>
  </si>
  <si>
    <t>978-1-4062-7990-0</t>
  </si>
  <si>
    <t>Sparkly Shoes and Picnic Parties</t>
  </si>
  <si>
    <t>Sophie</t>
  </si>
  <si>
    <t>Tilley</t>
  </si>
  <si>
    <t>978-1-4088-3663-7</t>
  </si>
  <si>
    <t>Amelie and Nanette</t>
  </si>
  <si>
    <t>Hocus Pocus Diplodocus</t>
  </si>
  <si>
    <t>Howson</t>
  </si>
  <si>
    <t>978-1-84886-112-1</t>
  </si>
  <si>
    <t>The Dawn Chorus</t>
  </si>
  <si>
    <t>Suzanne</t>
  </si>
  <si>
    <t>Barton</t>
  </si>
  <si>
    <t>978-1-4088-3921-8</t>
  </si>
  <si>
    <t>Big!</t>
  </si>
  <si>
    <t>Tim</t>
  </si>
  <si>
    <t>Hopgood</t>
  </si>
  <si>
    <t>978-0-552-56487-8</t>
  </si>
  <si>
    <t>Target: Nobody</t>
  </si>
  <si>
    <t>Tommy</t>
  </si>
  <si>
    <t>Donbavand</t>
  </si>
  <si>
    <t>978-1-4063-3161-5</t>
  </si>
  <si>
    <t>Fangs Vampire Spy</t>
  </si>
  <si>
    <t>Codename: The Tickler</t>
  </si>
  <si>
    <t>978-1-4063-3159-2</t>
  </si>
  <si>
    <t>The Very Messy Mermaid</t>
  </si>
  <si>
    <t>Tracey</t>
  </si>
  <si>
    <t>Corderoy</t>
  </si>
  <si>
    <t>978-1-4071-3542-7</t>
  </si>
  <si>
    <t>Alison Green Books</t>
  </si>
  <si>
    <t>First Match</t>
  </si>
  <si>
    <t>Alan</t>
  </si>
  <si>
    <t>Durant</t>
  </si>
  <si>
    <t>978-0-7502-7980-2</t>
  </si>
  <si>
    <t>Wayland Publishers</t>
  </si>
  <si>
    <t>Freestylers, Football Factor</t>
  </si>
  <si>
    <t>Tiger Tells All</t>
  </si>
  <si>
    <t>Ann</t>
  </si>
  <si>
    <t>Cameron</t>
  </si>
  <si>
    <t>978-1-84853-108-6</t>
  </si>
  <si>
    <t>The Voices of Silence</t>
  </si>
  <si>
    <t>Bel</t>
  </si>
  <si>
    <t>Mooney</t>
  </si>
  <si>
    <t>978-1-4063-5827-8</t>
  </si>
  <si>
    <t>Scarface Is Gonna Go Boom!</t>
  </si>
  <si>
    <t>Bill</t>
  </si>
  <si>
    <t>Matheny</t>
  </si>
  <si>
    <t>978-1-4062-8568-0</t>
  </si>
  <si>
    <t>DC Comics, Batman Strikes!</t>
  </si>
  <si>
    <t>The Batman Is on Fire!</t>
  </si>
  <si>
    <t>978-1-4062-8565-9</t>
  </si>
  <si>
    <t>Catwoman Gets Busted by the Batman</t>
  </si>
  <si>
    <t>978-1-4062-8566-6</t>
  </si>
  <si>
    <t>Sand Spider</t>
  </si>
  <si>
    <t>Carl</t>
  </si>
  <si>
    <t>Bowen</t>
  </si>
  <si>
    <t>978-1-4062-8571-0</t>
  </si>
  <si>
    <t>Shadow Squadron</t>
  </si>
  <si>
    <t>Dark Agent</t>
  </si>
  <si>
    <t>978-1-4062-8570-3</t>
  </si>
  <si>
    <t>Shadow Spell</t>
  </si>
  <si>
    <t>Caro</t>
  </si>
  <si>
    <t>978-1-84916-179-4</t>
  </si>
  <si>
    <t>Quercus</t>
  </si>
  <si>
    <t>Seven Sorcerers</t>
  </si>
  <si>
    <t>978-1-84916-155-8</t>
  </si>
  <si>
    <t>Ghost Knight</t>
  </si>
  <si>
    <t>Cornelia</t>
  </si>
  <si>
    <t>Funke</t>
  </si>
  <si>
    <t>978-1-4440-0847-0</t>
  </si>
  <si>
    <t>How to Train Your Dragon: The Incomplete Book of Dragons</t>
  </si>
  <si>
    <t>Cressida</t>
  </si>
  <si>
    <t>Cowell</t>
  </si>
  <si>
    <t>978-1-4449-1400-9</t>
  </si>
  <si>
    <t>How to Train Your Dragon</t>
  </si>
  <si>
    <t>Shadow Runners</t>
  </si>
  <si>
    <t>Blythe</t>
  </si>
  <si>
    <t>978-1-906427-80-1</t>
  </si>
  <si>
    <t>Witch Week</t>
  </si>
  <si>
    <t>Diana Wynne</t>
  </si>
  <si>
    <t>Jones</t>
  </si>
  <si>
    <t>978-0-00-726769-9</t>
  </si>
  <si>
    <t xml:space="preserve">Chrestomanci </t>
  </si>
  <si>
    <t>A Tale of Time City</t>
  </si>
  <si>
    <t>978-0-00-675520-3</t>
  </si>
  <si>
    <t>Collins Press</t>
  </si>
  <si>
    <t>Atolls</t>
  </si>
  <si>
    <t>Don</t>
  </si>
  <si>
    <t>978-0-07-715046-4</t>
  </si>
  <si>
    <t>McGraw-Hill</t>
  </si>
  <si>
    <t>CSI Chapters</t>
  </si>
  <si>
    <t>Your Brilliant Body</t>
  </si>
  <si>
    <t>Dr Chris</t>
  </si>
  <si>
    <t>978-0-349-00180-7</t>
  </si>
  <si>
    <t>Little, Brown &amp; Co.</t>
  </si>
  <si>
    <t>Operation Ouch!</t>
  </si>
  <si>
    <t>The Unbelievable Top Secret Diary of Pig</t>
  </si>
  <si>
    <t>Emer</t>
  </si>
  <si>
    <t>Stamp</t>
  </si>
  <si>
    <t>978-1-4071-3637-0</t>
  </si>
  <si>
    <t>The Navigator</t>
  </si>
  <si>
    <t>Eoin</t>
  </si>
  <si>
    <t>McNamee</t>
  </si>
  <si>
    <t>0-00-720976-2</t>
  </si>
  <si>
    <t>Dawn</t>
  </si>
  <si>
    <t>Erin</t>
  </si>
  <si>
    <t>Hunter</t>
  </si>
  <si>
    <t>978-0-00-741924-1</t>
  </si>
  <si>
    <t>HarperCollins Children's Books</t>
  </si>
  <si>
    <t>Warrriors:The New Prophecy</t>
  </si>
  <si>
    <t>Starlight</t>
  </si>
  <si>
    <t>978-0-00-741925-8</t>
  </si>
  <si>
    <t>Twilight</t>
  </si>
  <si>
    <t>978-0-00-741926-5</t>
  </si>
  <si>
    <t>Moonrise</t>
  </si>
  <si>
    <t>978-0-00-741923-4</t>
  </si>
  <si>
    <t>Sunset</t>
  </si>
  <si>
    <t>978-0-00-741927-2</t>
  </si>
  <si>
    <t>Blue Sea Burning</t>
  </si>
  <si>
    <t>Geoff</t>
  </si>
  <si>
    <t>Rodkey</t>
  </si>
  <si>
    <t>978-0-14-134249-8</t>
  </si>
  <si>
    <t>Puffin</t>
  </si>
  <si>
    <t>Chronicles of Egg</t>
  </si>
  <si>
    <t>Secret Breakers: Tower of the Winds</t>
  </si>
  <si>
    <t>H.L.</t>
  </si>
  <si>
    <t>Dennis</t>
  </si>
  <si>
    <t>978-0-340-99964-6</t>
  </si>
  <si>
    <t>Secret Breakers</t>
  </si>
  <si>
    <t>Merry Meerkat Madness</t>
  </si>
  <si>
    <t>Ian</t>
  </si>
  <si>
    <t>Whybrow</t>
  </si>
  <si>
    <t>978-0-00-747833-0</t>
  </si>
  <si>
    <t>Awesome Animals, Meerkat Madness</t>
  </si>
  <si>
    <t>Operation Black Cobra</t>
  </si>
  <si>
    <t>Ilkka</t>
  </si>
  <si>
    <t>Remes</t>
  </si>
  <si>
    <t>978-1-84939-120-7</t>
  </si>
  <si>
    <t>Luke Baron Adventures</t>
  </si>
  <si>
    <t>Dustbin Cat</t>
  </si>
  <si>
    <t>Ingrid</t>
  </si>
  <si>
    <t>Lee</t>
  </si>
  <si>
    <t>978-1-906427-53-5</t>
  </si>
  <si>
    <t>Middle School: How I Survived Bullies, Broccoli, and Snake Hill</t>
  </si>
  <si>
    <t>Patterson</t>
  </si>
  <si>
    <t>978-0-09-956757-8</t>
  </si>
  <si>
    <t>Young Arrow</t>
  </si>
  <si>
    <t>Middle School</t>
  </si>
  <si>
    <t>The Fire</t>
  </si>
  <si>
    <t>978-0-09-954419-7</t>
  </si>
  <si>
    <t>Arrow</t>
  </si>
  <si>
    <t>Witch &amp; Wizard</t>
  </si>
  <si>
    <t>978-0-09-954374-9</t>
  </si>
  <si>
    <t>Witch &amp; Wizard: Battle for Shadowland</t>
  </si>
  <si>
    <t>978-1-61377-072-6</t>
  </si>
  <si>
    <t>IDW</t>
  </si>
  <si>
    <t>The Gift</t>
  </si>
  <si>
    <t>978-0-09-954373-2</t>
  </si>
  <si>
    <t>Deep Blue</t>
  </si>
  <si>
    <t>Jennifer</t>
  </si>
  <si>
    <t>Donnelly</t>
  </si>
  <si>
    <t>978-1-4449-2118-2</t>
  </si>
  <si>
    <t>I Am Sort of a Loser</t>
  </si>
  <si>
    <t>Jim</t>
  </si>
  <si>
    <t>978-1-4052-6801-1</t>
  </si>
  <si>
    <t>Jelly Pie</t>
  </si>
  <si>
    <t>Barry Loser</t>
  </si>
  <si>
    <t>Animal Record Breakers</t>
  </si>
  <si>
    <t>978-1-78147-537-9</t>
  </si>
  <si>
    <t>Wow!</t>
  </si>
  <si>
    <t>Running on a Patchwork of Earth</t>
  </si>
  <si>
    <t>Jonny</t>
  </si>
  <si>
    <t>Zucker</t>
  </si>
  <si>
    <t>978-1-4729-0534-5</t>
  </si>
  <si>
    <t>The Spook's Revenge</t>
  </si>
  <si>
    <t>Joseph</t>
  </si>
  <si>
    <t>Delaney</t>
  </si>
  <si>
    <t>978-1-84941-470-8</t>
  </si>
  <si>
    <t>Red Fox</t>
  </si>
  <si>
    <t>Wardstone Chronicles</t>
  </si>
  <si>
    <t>The Salt-Stained Book</t>
  </si>
  <si>
    <t>978-1-899262-04-5</t>
  </si>
  <si>
    <t>Golden Duck</t>
  </si>
  <si>
    <t>Strong Winds Trilogy</t>
  </si>
  <si>
    <t>The Year of Big Dreams</t>
  </si>
  <si>
    <t>McCombie</t>
  </si>
  <si>
    <t>978-1-4071-3173-3</t>
  </si>
  <si>
    <t>The One and Only Ivan</t>
  </si>
  <si>
    <t>Katherine</t>
  </si>
  <si>
    <t>Applegate</t>
  </si>
  <si>
    <t>978-0-00-745533-1</t>
  </si>
  <si>
    <t>Emily Windsnap and the Land of the Midnight Sun</t>
  </si>
  <si>
    <t>Kessler</t>
  </si>
  <si>
    <t>978-1-4440-0350-5</t>
  </si>
  <si>
    <t>Emily Windsnap</t>
  </si>
  <si>
    <t>Rachel Carson: Environmental Pioneer</t>
  </si>
  <si>
    <t>Lori</t>
  </si>
  <si>
    <t>Hile</t>
  </si>
  <si>
    <t>978-1-4062-8339-6</t>
  </si>
  <si>
    <t>InfoSearch, Women in Conservation</t>
  </si>
  <si>
    <t>Oil Paints</t>
  </si>
  <si>
    <t>Mari</t>
  </si>
  <si>
    <t>Bolte</t>
  </si>
  <si>
    <t>978-1-4062-7979-5</t>
  </si>
  <si>
    <t>Paint It</t>
  </si>
  <si>
    <t>Acrylics</t>
  </si>
  <si>
    <t>978-1-4062-7978-8</t>
  </si>
  <si>
    <t>Water Colours</t>
  </si>
  <si>
    <t>978-1-4062-7981-8</t>
  </si>
  <si>
    <t>Pastels</t>
  </si>
  <si>
    <t>978-1-4062-7980-1</t>
  </si>
  <si>
    <t>Popular: Vintage Wisdom for a Modern Geek</t>
  </si>
  <si>
    <t>Maya Van</t>
  </si>
  <si>
    <t>Wagenen</t>
  </si>
  <si>
    <t>978-0-14-135325-8</t>
  </si>
  <si>
    <t>Penguin Books</t>
  </si>
  <si>
    <t>Sport Files: Mo Farah</t>
  </si>
  <si>
    <t>Hurley</t>
  </si>
  <si>
    <t>978-1-4062-6692-4</t>
  </si>
  <si>
    <t>Sport Files</t>
  </si>
  <si>
    <t>Charles Darwin</t>
  </si>
  <si>
    <t>Nick</t>
  </si>
  <si>
    <t>978-1-4062-7245-1</t>
  </si>
  <si>
    <t>Raintree Perpesctives, Science Biographies</t>
  </si>
  <si>
    <t>Grimpow: The Invisible Road</t>
  </si>
  <si>
    <t>Rafael</t>
  </si>
  <si>
    <t>Abalos</t>
  </si>
  <si>
    <t>978-0-552-55461-9</t>
  </si>
  <si>
    <t>Bubble Volcano</t>
  </si>
  <si>
    <t>Rosie</t>
  </si>
  <si>
    <t>Banks</t>
  </si>
  <si>
    <t>978-1-4083-2376-2</t>
  </si>
  <si>
    <t>Secret Kingdom</t>
  </si>
  <si>
    <t>Sugarsweet Bakery</t>
  </si>
  <si>
    <t>978-1-4083-2377-9</t>
  </si>
  <si>
    <t>Zac and the Dream Pirates</t>
  </si>
  <si>
    <t>Ross</t>
  </si>
  <si>
    <t>MacKenzie</t>
  </si>
  <si>
    <t>978-1-906427-16-0</t>
  </si>
  <si>
    <t>A World Without Princes</t>
  </si>
  <si>
    <t>Soman</t>
  </si>
  <si>
    <t>Chainani</t>
  </si>
  <si>
    <t>978-0-00-750281-3</t>
  </si>
  <si>
    <t>School for Good and Evil</t>
  </si>
  <si>
    <t>Ruby Rogers: Get Me Out of Here!</t>
  </si>
  <si>
    <t>Limb</t>
  </si>
  <si>
    <t>978-0-7475-9248-8</t>
  </si>
  <si>
    <t>Ruby Rogers</t>
  </si>
  <si>
    <t>Ruby Rogers: Party Pooper</t>
  </si>
  <si>
    <t>978-0-7475-9247-1</t>
  </si>
  <si>
    <t>Ruby Rogers: Get a Life!</t>
  </si>
  <si>
    <t>978-0-7475-8324-0</t>
  </si>
  <si>
    <t>Project: Wolf World</t>
  </si>
  <si>
    <t>978-1-4063-3162-2</t>
  </si>
  <si>
    <t>Mission: Lullaby</t>
  </si>
  <si>
    <t>978-1-4063-3163-9</t>
  </si>
  <si>
    <t>Breathe and You Die</t>
  </si>
  <si>
    <t>Andrew Fusek</t>
  </si>
  <si>
    <t>Peters</t>
  </si>
  <si>
    <t>978-1-4451-2313-4</t>
  </si>
  <si>
    <t>Franklin Watts</t>
  </si>
  <si>
    <t>Edge - a Rivets Short Story</t>
  </si>
  <si>
    <t>Finding Jennifer Jones</t>
  </si>
  <si>
    <t>Cassidy</t>
  </si>
  <si>
    <t>978-1-4714-0228-9</t>
  </si>
  <si>
    <t>Hot Key Books</t>
  </si>
  <si>
    <t>Life After Theft</t>
  </si>
  <si>
    <t>Aprilynne</t>
  </si>
  <si>
    <t>Pike</t>
  </si>
  <si>
    <t>978-0-00-751597-4</t>
  </si>
  <si>
    <t>Destined</t>
  </si>
  <si>
    <t>978-0-00-731439-3</t>
  </si>
  <si>
    <t>Earthbound</t>
  </si>
  <si>
    <t>978-0-00-751948-4</t>
  </si>
  <si>
    <t>Cured</t>
  </si>
  <si>
    <t>Bethany</t>
  </si>
  <si>
    <t>Wiggins</t>
  </si>
  <si>
    <t>978-1-4088-4295-9</t>
  </si>
  <si>
    <t>Angel</t>
  </si>
  <si>
    <t>Cliff</t>
  </si>
  <si>
    <t>Mcnish</t>
  </si>
  <si>
    <t>978-1-84255-629-0</t>
  </si>
  <si>
    <t>Fearless</t>
  </si>
  <si>
    <t>978-1-906427-26-9</t>
  </si>
  <si>
    <t>Mirrorworld</t>
  </si>
  <si>
    <t>The History Keepers: Circus Maximus</t>
  </si>
  <si>
    <t>Damian</t>
  </si>
  <si>
    <t>Dibben</t>
  </si>
  <si>
    <t>978-0-552-56429-8</t>
  </si>
  <si>
    <t>Random House</t>
  </si>
  <si>
    <t>History Keepers</t>
  </si>
  <si>
    <t>Acid</t>
  </si>
  <si>
    <t>Emma</t>
  </si>
  <si>
    <t>Pass</t>
  </si>
  <si>
    <t>978-0-552-56614-8</t>
  </si>
  <si>
    <t>Savage Drift</t>
  </si>
  <si>
    <t>Emmy</t>
  </si>
  <si>
    <t>Laybourne</t>
  </si>
  <si>
    <t>978-1-4449-1790-1</t>
  </si>
  <si>
    <t>Monument 14</t>
  </si>
  <si>
    <t>A Clash of Kings</t>
  </si>
  <si>
    <t>George R.R.</t>
  </si>
  <si>
    <t>Martin</t>
  </si>
  <si>
    <t>978-0-00-744783-1</t>
  </si>
  <si>
    <t>Song of Ice and Fire</t>
  </si>
  <si>
    <t>Seconds Away: A Mickey Bolitar Novel</t>
  </si>
  <si>
    <t>Harlan</t>
  </si>
  <si>
    <t>Coben</t>
  </si>
  <si>
    <t>978-1-78062-142-5</t>
  </si>
  <si>
    <t>Indigo</t>
  </si>
  <si>
    <t>One Day in Oradour</t>
  </si>
  <si>
    <t>Watts</t>
  </si>
  <si>
    <t>978-1-4081-8201-7</t>
  </si>
  <si>
    <t>Purity</t>
  </si>
  <si>
    <t>Jackson</t>
  </si>
  <si>
    <t>Pearce</t>
  </si>
  <si>
    <t>978-1-4449-1601-0</t>
  </si>
  <si>
    <t>The Eye of Minds</t>
  </si>
  <si>
    <t>Dashner</t>
  </si>
  <si>
    <t>978-0-552-56973-6</t>
  </si>
  <si>
    <t>Morality Doctrine</t>
  </si>
  <si>
    <t>Jack and Jill</t>
  </si>
  <si>
    <t>978-0-00-649312-9</t>
  </si>
  <si>
    <t>Alex Cross</t>
  </si>
  <si>
    <t>Kiss the Girls</t>
  </si>
  <si>
    <t>978-0-00-743233-2</t>
  </si>
  <si>
    <t>Along Came a Spider</t>
  </si>
  <si>
    <t>978-0-00-647615-3</t>
  </si>
  <si>
    <t>Take a Break</t>
  </si>
  <si>
    <t>Jayne</t>
  </si>
  <si>
    <t>Garner</t>
  </si>
  <si>
    <t>978-1-84618-211-2</t>
  </si>
  <si>
    <t>Axis Education</t>
  </si>
  <si>
    <t>This Life Readers Plus</t>
  </si>
  <si>
    <t>You're Hired</t>
  </si>
  <si>
    <t>978-1-84618-214-3</t>
  </si>
  <si>
    <t>Moving In</t>
  </si>
  <si>
    <t>978-1-84618-209-9</t>
  </si>
  <si>
    <t>Busy Doing Nothing</t>
  </si>
  <si>
    <t>978-1-84618-205-1</t>
  </si>
  <si>
    <t>Getting Things Done</t>
  </si>
  <si>
    <t>978-1-84618-206-8</t>
  </si>
  <si>
    <t>The Big Introduction</t>
  </si>
  <si>
    <t>978-1-84618-212-9</t>
  </si>
  <si>
    <t>Pets at Home</t>
  </si>
  <si>
    <t>978-1-84618-210-5</t>
  </si>
  <si>
    <t>Going Out</t>
  </si>
  <si>
    <t>978-1-84618-208-2</t>
  </si>
  <si>
    <t>Gift Wrapped</t>
  </si>
  <si>
    <t>978-1-84618-207-5</t>
  </si>
  <si>
    <t>Top Gear</t>
  </si>
  <si>
    <t>978-1-84618-213-6</t>
  </si>
  <si>
    <t>The Naturals</t>
  </si>
  <si>
    <t>Jennifer Lynn</t>
  </si>
  <si>
    <t>Barnes</t>
  </si>
  <si>
    <t>978-1-78087-682-5</t>
  </si>
  <si>
    <t>Noggin</t>
  </si>
  <si>
    <t>John Corey</t>
  </si>
  <si>
    <t>Whaley</t>
  </si>
  <si>
    <t>978-1-4711-2289-7</t>
  </si>
  <si>
    <t>Just as Long as We're Together</t>
  </si>
  <si>
    <t>Judy</t>
  </si>
  <si>
    <t>Blume</t>
  </si>
  <si>
    <t>978-1-4472-0288-2</t>
  </si>
  <si>
    <t>Under Pressure</t>
  </si>
  <si>
    <t>Wilson</t>
  </si>
  <si>
    <t>978-1-84618-235-8</t>
  </si>
  <si>
    <t>Fletcher Road</t>
  </si>
  <si>
    <t>Wasted</t>
  </si>
  <si>
    <t>978-1-84618-236-5</t>
  </si>
  <si>
    <t>Sorted!</t>
  </si>
  <si>
    <t>978-1-84618-233-4</t>
  </si>
  <si>
    <t>The New Kid</t>
  </si>
  <si>
    <t>978-1-84618-234-1</t>
  </si>
  <si>
    <t>And the Mountains Echoed</t>
  </si>
  <si>
    <t>Khaled</t>
  </si>
  <si>
    <t>Hosseini</t>
  </si>
  <si>
    <t>978-1-4088-4245-4</t>
  </si>
  <si>
    <t>The Killing Woods</t>
  </si>
  <si>
    <t>978-1-906427-72-6</t>
  </si>
  <si>
    <t>Smuggler's Kiss</t>
  </si>
  <si>
    <t>Marie-Louise</t>
  </si>
  <si>
    <t>Jensen</t>
  </si>
  <si>
    <t>978-0-19-279280-8</t>
  </si>
  <si>
    <t>Finnikin of the Rock</t>
  </si>
  <si>
    <t>Melina</t>
  </si>
  <si>
    <t>Marchetta</t>
  </si>
  <si>
    <t>978-1-4063-5589-5</t>
  </si>
  <si>
    <t>Lumatere Chronicles</t>
  </si>
  <si>
    <t>Doing It</t>
  </si>
  <si>
    <t>Melvin</t>
  </si>
  <si>
    <t>Burgess</t>
  </si>
  <si>
    <t>978-1-78344-063-4</t>
  </si>
  <si>
    <t>Where the Rock Splits the Sky</t>
  </si>
  <si>
    <t>Philip</t>
  </si>
  <si>
    <t>Webb</t>
  </si>
  <si>
    <t>978-1-909489-29-5</t>
  </si>
  <si>
    <t>The Fiery Heart: A Bloodlines Novel</t>
  </si>
  <si>
    <t>Richelle</t>
  </si>
  <si>
    <t>Mead</t>
  </si>
  <si>
    <t>978-0-14-135008-0</t>
  </si>
  <si>
    <t>Bloodlines</t>
  </si>
  <si>
    <t>The Golden Lily: A Bloodlines Novel</t>
  </si>
  <si>
    <t>978-0-14-133714-2</t>
  </si>
  <si>
    <t>The Indigo Spell: A Bloodlines Novel</t>
  </si>
  <si>
    <t>978-0-14-133716-6</t>
  </si>
  <si>
    <t>Secret Schemes and Daring Dreams</t>
  </si>
  <si>
    <t>Rushton</t>
  </si>
  <si>
    <t>978-1-85340-942-4</t>
  </si>
  <si>
    <t>Piccadilly Press Ltd</t>
  </si>
  <si>
    <t>21st Century Austen, Jane Austen in 21st Century</t>
  </si>
  <si>
    <t>Dangerous</t>
  </si>
  <si>
    <t>Shannon</t>
  </si>
  <si>
    <t>Hale</t>
  </si>
  <si>
    <t>978-1-4088-3885-3</t>
  </si>
  <si>
    <t>Lola and the Boy Next Door</t>
  </si>
  <si>
    <t>Perkins</t>
  </si>
  <si>
    <t>978-1-4095-7994-6</t>
  </si>
  <si>
    <t>Usborne</t>
  </si>
  <si>
    <t>My So-Called Afterlife</t>
  </si>
  <si>
    <t>Tamsyn</t>
  </si>
  <si>
    <t>Murray</t>
  </si>
  <si>
    <t>978-1-84812-057-0</t>
  </si>
  <si>
    <t>Afterlife</t>
  </si>
  <si>
    <t>The Golden Day</t>
  </si>
  <si>
    <t>Ursula</t>
  </si>
  <si>
    <t>Dubosarsky</t>
  </si>
  <si>
    <t>978-1-4063-5114-9</t>
  </si>
  <si>
    <t>RV</t>
  </si>
  <si>
    <t>Escape from the Dark</t>
  </si>
  <si>
    <t>Peter Lancett</t>
  </si>
  <si>
    <t>1-84167-416-8</t>
  </si>
  <si>
    <t>Ransom Publishing</t>
  </si>
  <si>
    <t>Dark Man</t>
  </si>
  <si>
    <t>Fear in the Dark</t>
  </si>
  <si>
    <t>1-84167-412-5</t>
  </si>
  <si>
    <t>978-1-84167-986-0</t>
  </si>
  <si>
    <t>Fire in the Dark Woods</t>
  </si>
  <si>
    <t>Killer in the Dark</t>
  </si>
  <si>
    <t>978-1-84167-605-0</t>
  </si>
  <si>
    <t>978-1-84167-748-4</t>
  </si>
  <si>
    <t>Playing the Dark Game</t>
  </si>
  <si>
    <t>The Bridge of Dark Tears</t>
  </si>
  <si>
    <t>978-1-84167-746-0</t>
  </si>
  <si>
    <t>978-1-84167-603-6</t>
  </si>
  <si>
    <t>The Dark Candle</t>
  </si>
  <si>
    <t>1-84167-418-4</t>
  </si>
  <si>
    <t>The Dark Dreams of Hell</t>
  </si>
  <si>
    <t>1-84167-417-6</t>
  </si>
  <si>
    <t>The Dark Fire of Doom</t>
  </si>
  <si>
    <t>The Dark Machine</t>
  </si>
  <si>
    <t>978-1-84167-601-2</t>
  </si>
  <si>
    <t>Jay Dale</t>
  </si>
  <si>
    <t>Engage Literacy</t>
  </si>
  <si>
    <t xml:space="preserve">Brand New RV (Recorded Voice) Quizzes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</si>
</sst>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>
      <alignment textRotation="9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left" textRotation="90" wrapText="1"/>
    </xf>
    <xf numFmtId="0" fontId="2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textRotation="90" wrapText="1"/>
    </xf>
    <xf numFmtId="0" fontId="1" fillId="0" borderId="0" xfId="0" applyFont="1" applyBorder="1" applyAlignment="1">
      <alignment horizontal="center" textRotation="90" wrapText="1"/>
    </xf>
    <xf numFmtId="0" fontId="0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Font="1" applyAlignment="1"/>
    <xf numFmtId="0" fontId="2" fillId="0" borderId="0" xfId="0" applyFont="1" applyBorder="1" applyAlignment="1">
      <alignment textRotation="90" wrapText="1"/>
    </xf>
    <xf numFmtId="15" fontId="2" fillId="0" borderId="0" xfId="0" applyNumberFormat="1" applyFont="1" applyBorder="1" applyAlignment="1">
      <alignment horizontal="center" textRotation="90" wrapText="1"/>
    </xf>
    <xf numFmtId="0" fontId="2" fillId="0" borderId="0" xfId="0" applyNumberFormat="1" applyFont="1" applyBorder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15" fontId="0" fillId="0" borderId="0" xfId="0" applyNumberFormat="1" applyAlignment="1">
      <alignment horizontal="center" wrapText="1"/>
    </xf>
    <xf numFmtId="0" fontId="0" fillId="0" borderId="0" xfId="0" applyFont="1" applyBorder="1" applyAlignment="1">
      <alignment textRotation="90" wrapText="1"/>
    </xf>
    <xf numFmtId="16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1" fillId="0" borderId="0" xfId="0" applyFont="1" applyAlignment="1"/>
    <xf numFmtId="0" fontId="0" fillId="0" borderId="0" xfId="0" applyNumberFormat="1" applyFont="1" applyAlignment="1">
      <alignment horizontal="left" wrapText="1"/>
    </xf>
  </cellXfs>
  <cellStyles count="1">
    <cellStyle name="Normal" xfId="0" builtinId="0"/>
  </cellStyles>
  <dxfs count="30">
    <dxf>
      <alignment vertical="bottom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9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vertical="bottom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left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90" wrapText="1" indent="0" relativeIndent="255" justifyLastLine="0" shrinkToFit="0" mergeCell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M167" totalsRowShown="0" headerRowDxfId="1" dataDxfId="0">
  <autoFilter ref="A1:M167"/>
  <tableColumns count="13">
    <tableColumn id="1" name="Quiz #" dataDxfId="14"/>
    <tableColumn id="2" name="Quiz Type" dataDxfId="13"/>
    <tableColumn id="3" name="Fiction" dataDxfId="12"/>
    <tableColumn id="4" name="Title" dataDxfId="11"/>
    <tableColumn id="5" name="AuthorFN" dataDxfId="10"/>
    <tableColumn id="6" name="Author" dataDxfId="9">
      <calculatedColumnFormula>CONCATENATE(E2," ",G2)</calculatedColumnFormula>
    </tableColumn>
    <tableColumn id="7" name="AuthorLN" dataDxfId="8"/>
    <tableColumn id="8" name="ISBN" dataDxfId="7"/>
    <tableColumn id="9" name="Publisher" dataDxfId="6"/>
    <tableColumn id="10" name="Interest Level" dataDxfId="5"/>
    <tableColumn id="11" name="Pts" dataDxfId="4"/>
    <tableColumn id="12" name="Book Level" dataDxfId="3"/>
    <tableColumn id="13" name="Series" dataDxfId="2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70:M183" totalsRowShown="0" headerRowDxfId="29" dataDxfId="28">
  <autoFilter ref="A170:M183"/>
  <tableColumns count="13">
    <tableColumn id="1" name="Quiz #" dataDxfId="27"/>
    <tableColumn id="2" name="Quiz Type" dataDxfId="26"/>
    <tableColumn id="3" name="Fiction" dataDxfId="25"/>
    <tableColumn id="4" name="Title" dataDxfId="24"/>
    <tableColumn id="5" name="Column1" dataDxfId="23"/>
    <tableColumn id="6" name="Author" dataDxfId="22"/>
    <tableColumn id="7" name="Column2" dataDxfId="21"/>
    <tableColumn id="8" name="ISBN" dataDxfId="20"/>
    <tableColumn id="9" name="Publisher" dataDxfId="19"/>
    <tableColumn id="10" name="Interest Level" dataDxfId="18"/>
    <tableColumn id="11" name="Pts" dataDxfId="17"/>
    <tableColumn id="12" name="Book Level" dataDxfId="16"/>
    <tableColumn id="13" name="Series" dataDxfId="15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view="pageLayout" topLeftCell="A160" zoomScaleNormal="100" workbookViewId="0">
      <selection activeCell="H168" sqref="H168"/>
    </sheetView>
  </sheetViews>
  <sheetFormatPr defaultRowHeight="15"/>
  <cols>
    <col min="1" max="1" width="8" style="4" customWidth="1"/>
    <col min="2" max="2" width="5.28515625" style="4" customWidth="1"/>
    <col min="3" max="3" width="4.85546875" style="4" customWidth="1"/>
    <col min="4" max="4" width="27.28515625" style="3" customWidth="1"/>
    <col min="5" max="5" width="0" style="4" hidden="1" customWidth="1"/>
    <col min="6" max="6" width="18" style="3" customWidth="1"/>
    <col min="7" max="7" width="15.42578125" style="4" hidden="1" customWidth="1"/>
    <col min="8" max="8" width="17" style="4" bestFit="1" customWidth="1"/>
    <col min="9" max="9" width="24.7109375" style="4" customWidth="1"/>
    <col min="10" max="11" width="5.42578125" style="4" customWidth="1"/>
    <col min="12" max="12" width="5.140625" style="4" customWidth="1"/>
    <col min="13" max="13" width="21" style="3" customWidth="1"/>
    <col min="14" max="16384" width="9.140625" style="4"/>
  </cols>
  <sheetData>
    <row r="1" spans="1:13" s="1" customFormat="1" ht="69.75">
      <c r="A1" s="7" t="s">
        <v>7</v>
      </c>
      <c r="B1" s="13" t="s">
        <v>8</v>
      </c>
      <c r="C1" s="7" t="s">
        <v>0</v>
      </c>
      <c r="D1" s="6" t="s">
        <v>1</v>
      </c>
      <c r="E1" s="6" t="s">
        <v>2</v>
      </c>
      <c r="F1" s="6" t="s">
        <v>11</v>
      </c>
      <c r="G1" s="14" t="s">
        <v>3</v>
      </c>
      <c r="H1" s="15" t="s">
        <v>4</v>
      </c>
      <c r="I1" s="7" t="s">
        <v>5</v>
      </c>
      <c r="J1" s="14" t="s">
        <v>9</v>
      </c>
      <c r="K1" s="7" t="s">
        <v>6</v>
      </c>
      <c r="L1" s="7" t="s">
        <v>10</v>
      </c>
      <c r="M1" s="7" t="s">
        <v>12</v>
      </c>
    </row>
    <row r="2" spans="1:13" customFormat="1" ht="30">
      <c r="A2" s="16">
        <v>226925</v>
      </c>
      <c r="B2" s="17" t="s">
        <v>15</v>
      </c>
      <c r="C2" s="17" t="s">
        <v>42</v>
      </c>
      <c r="D2" s="18" t="s">
        <v>73</v>
      </c>
      <c r="E2" s="18" t="s">
        <v>74</v>
      </c>
      <c r="F2" s="18" t="str">
        <f>CONCATENATE(E2," ",G2)</f>
        <v>Alex T. Smith</v>
      </c>
      <c r="G2" s="19" t="s">
        <v>17</v>
      </c>
      <c r="H2" s="20" t="s">
        <v>75</v>
      </c>
      <c r="I2" s="17" t="s">
        <v>76</v>
      </c>
      <c r="J2" s="21" t="s">
        <v>16</v>
      </c>
      <c r="K2" s="17">
        <v>0.5</v>
      </c>
      <c r="L2" s="17">
        <v>2.9</v>
      </c>
      <c r="M2" s="16"/>
    </row>
    <row r="3" spans="1:13" customFormat="1">
      <c r="A3" s="16">
        <v>226931</v>
      </c>
      <c r="B3" s="17" t="s">
        <v>15</v>
      </c>
      <c r="C3" s="17" t="s">
        <v>42</v>
      </c>
      <c r="D3" s="18" t="s">
        <v>77</v>
      </c>
      <c r="E3" s="18" t="s">
        <v>78</v>
      </c>
      <c r="F3" s="18" t="str">
        <f>CONCATENATE(E3," ",G3)</f>
        <v>Alice Hemming</v>
      </c>
      <c r="G3" s="19" t="s">
        <v>79</v>
      </c>
      <c r="H3" s="20" t="s">
        <v>80</v>
      </c>
      <c r="I3" s="17" t="s">
        <v>81</v>
      </c>
      <c r="J3" s="21" t="s">
        <v>16</v>
      </c>
      <c r="K3" s="17">
        <v>0.5</v>
      </c>
      <c r="L3" s="17">
        <v>2.1</v>
      </c>
      <c r="M3" s="16"/>
    </row>
    <row r="4" spans="1:13" customFormat="1">
      <c r="A4" s="16">
        <v>226722</v>
      </c>
      <c r="B4" s="17" t="s">
        <v>15</v>
      </c>
      <c r="C4" s="17" t="s">
        <v>42</v>
      </c>
      <c r="D4" s="18" t="s">
        <v>82</v>
      </c>
      <c r="E4" s="18" t="s">
        <v>83</v>
      </c>
      <c r="F4" s="18" t="str">
        <f>CONCATENATE(E4," ",G4)</f>
        <v>Angela Hassall</v>
      </c>
      <c r="G4" s="19" t="s">
        <v>84</v>
      </c>
      <c r="H4" s="20" t="s">
        <v>85</v>
      </c>
      <c r="I4" s="17" t="s">
        <v>53</v>
      </c>
      <c r="J4" s="21" t="s">
        <v>16</v>
      </c>
      <c r="K4" s="17">
        <v>0.5</v>
      </c>
      <c r="L4" s="17">
        <v>2.2999999999999998</v>
      </c>
      <c r="M4" s="16"/>
    </row>
    <row r="5" spans="1:13" customFormat="1" ht="30">
      <c r="A5" s="16">
        <v>226942</v>
      </c>
      <c r="B5" s="17" t="s">
        <v>15</v>
      </c>
      <c r="C5" s="17" t="s">
        <v>42</v>
      </c>
      <c r="D5" s="18" t="s">
        <v>86</v>
      </c>
      <c r="E5" s="18" t="s">
        <v>83</v>
      </c>
      <c r="F5" s="18" t="str">
        <f>CONCATENATE(E5," ",G5)</f>
        <v>Angela Mitchell</v>
      </c>
      <c r="G5" s="19" t="s">
        <v>87</v>
      </c>
      <c r="H5" s="20" t="s">
        <v>88</v>
      </c>
      <c r="I5" s="17" t="s">
        <v>81</v>
      </c>
      <c r="J5" s="21" t="s">
        <v>16</v>
      </c>
      <c r="K5" s="17">
        <v>0.5</v>
      </c>
      <c r="L5" s="17">
        <v>2.9</v>
      </c>
      <c r="M5" s="16"/>
    </row>
    <row r="6" spans="1:13" customFormat="1">
      <c r="A6" s="16">
        <v>227096</v>
      </c>
      <c r="B6" s="17" t="s">
        <v>15</v>
      </c>
      <c r="C6" s="17" t="s">
        <v>42</v>
      </c>
      <c r="D6" s="18" t="s">
        <v>89</v>
      </c>
      <c r="E6" s="18" t="s">
        <v>90</v>
      </c>
      <c r="F6" s="18" t="str">
        <f>CONCATENATE(E6," ",G6)</f>
        <v>Anthea Simmons</v>
      </c>
      <c r="G6" s="19" t="s">
        <v>91</v>
      </c>
      <c r="H6" s="20" t="s">
        <v>92</v>
      </c>
      <c r="I6" s="17" t="s">
        <v>30</v>
      </c>
      <c r="J6" s="21" t="s">
        <v>16</v>
      </c>
      <c r="K6" s="17">
        <v>0.5</v>
      </c>
      <c r="L6" s="17">
        <v>2.2000000000000002</v>
      </c>
      <c r="M6" s="16"/>
    </row>
    <row r="7" spans="1:13" customFormat="1">
      <c r="A7" s="16">
        <v>226523</v>
      </c>
      <c r="B7" s="17" t="s">
        <v>15</v>
      </c>
      <c r="C7" s="17" t="s">
        <v>42</v>
      </c>
      <c r="D7" s="18" t="s">
        <v>93</v>
      </c>
      <c r="E7" s="18" t="s">
        <v>29</v>
      </c>
      <c r="F7" s="18" t="str">
        <f>CONCATENATE(E7," ",G7)</f>
        <v>Anthony Browne</v>
      </c>
      <c r="G7" s="19" t="s">
        <v>94</v>
      </c>
      <c r="H7" s="20" t="s">
        <v>95</v>
      </c>
      <c r="I7" s="17" t="s">
        <v>46</v>
      </c>
      <c r="J7" s="21" t="s">
        <v>16</v>
      </c>
      <c r="K7" s="17">
        <v>0.5</v>
      </c>
      <c r="L7" s="17">
        <v>1.7</v>
      </c>
      <c r="M7" s="16"/>
    </row>
    <row r="8" spans="1:13" customFormat="1">
      <c r="A8" s="16">
        <v>227188</v>
      </c>
      <c r="B8" s="17" t="s">
        <v>15</v>
      </c>
      <c r="C8" s="17" t="s">
        <v>42</v>
      </c>
      <c r="D8" s="23" t="s">
        <v>96</v>
      </c>
      <c r="E8" s="18" t="s">
        <v>97</v>
      </c>
      <c r="F8" s="18" t="str">
        <f>CONCATENATE(E8," ",G8)</f>
        <v>Blake A. Hoena</v>
      </c>
      <c r="G8" s="19" t="s">
        <v>98</v>
      </c>
      <c r="H8" s="20" t="s">
        <v>99</v>
      </c>
      <c r="I8" s="17" t="s">
        <v>52</v>
      </c>
      <c r="J8" s="21" t="s">
        <v>16</v>
      </c>
      <c r="K8" s="17">
        <v>0.5</v>
      </c>
      <c r="L8" s="17">
        <v>2.4</v>
      </c>
      <c r="M8" s="16" t="s">
        <v>100</v>
      </c>
    </row>
    <row r="9" spans="1:13" customFormat="1">
      <c r="A9" s="16">
        <v>227189</v>
      </c>
      <c r="B9" s="17" t="s">
        <v>15</v>
      </c>
      <c r="C9" s="17" t="s">
        <v>42</v>
      </c>
      <c r="D9" s="18" t="s">
        <v>101</v>
      </c>
      <c r="E9" s="18" t="s">
        <v>97</v>
      </c>
      <c r="F9" s="18" t="str">
        <f>CONCATENATE(E9," ",G9)</f>
        <v>Blake A. Hoena</v>
      </c>
      <c r="G9" s="19" t="s">
        <v>98</v>
      </c>
      <c r="H9" s="20" t="s">
        <v>102</v>
      </c>
      <c r="I9" s="17" t="s">
        <v>52</v>
      </c>
      <c r="J9" s="21" t="s">
        <v>16</v>
      </c>
      <c r="K9" s="17">
        <v>0.5</v>
      </c>
      <c r="L9" s="17">
        <v>2.6</v>
      </c>
      <c r="M9" s="16" t="s">
        <v>100</v>
      </c>
    </row>
    <row r="10" spans="1:13" customFormat="1">
      <c r="A10" s="16">
        <v>226850</v>
      </c>
      <c r="B10" s="17" t="s">
        <v>15</v>
      </c>
      <c r="C10" s="17" t="s">
        <v>42</v>
      </c>
      <c r="D10" s="18" t="s">
        <v>103</v>
      </c>
      <c r="E10" s="18" t="s">
        <v>104</v>
      </c>
      <c r="F10" s="18" t="str">
        <f>CONCATENATE(E10," ",G10)</f>
        <v>Claire Freedman</v>
      </c>
      <c r="G10" s="19" t="s">
        <v>105</v>
      </c>
      <c r="H10" s="20" t="s">
        <v>106</v>
      </c>
      <c r="I10" s="17" t="s">
        <v>37</v>
      </c>
      <c r="J10" s="21" t="s">
        <v>16</v>
      </c>
      <c r="K10" s="17">
        <v>0.5</v>
      </c>
      <c r="L10" s="17">
        <v>2</v>
      </c>
      <c r="M10" s="16"/>
    </row>
    <row r="11" spans="1:13" customFormat="1" ht="30">
      <c r="A11" s="16">
        <v>227086</v>
      </c>
      <c r="B11" s="17" t="s">
        <v>15</v>
      </c>
      <c r="C11" s="17" t="s">
        <v>42</v>
      </c>
      <c r="D11" s="18" t="s">
        <v>107</v>
      </c>
      <c r="E11" s="18" t="s">
        <v>108</v>
      </c>
      <c r="F11" s="18" t="str">
        <f>CONCATENATE(E11," ",G11)</f>
        <v>David Ezra Stein</v>
      </c>
      <c r="G11" s="19" t="s">
        <v>109</v>
      </c>
      <c r="H11" s="20" t="s">
        <v>110</v>
      </c>
      <c r="I11" s="17" t="s">
        <v>19</v>
      </c>
      <c r="J11" s="21" t="s">
        <v>16</v>
      </c>
      <c r="K11" s="17">
        <v>0.5</v>
      </c>
      <c r="L11" s="17">
        <v>1.5</v>
      </c>
      <c r="M11" s="16"/>
    </row>
    <row r="12" spans="1:13" customFormat="1">
      <c r="A12" s="16">
        <v>227185</v>
      </c>
      <c r="B12" s="17" t="s">
        <v>15</v>
      </c>
      <c r="C12" s="17" t="s">
        <v>42</v>
      </c>
      <c r="D12" s="18" t="s">
        <v>111</v>
      </c>
      <c r="E12" s="18" t="s">
        <v>112</v>
      </c>
      <c r="F12" s="18" t="str">
        <f>CONCATENATE(E12," ",G12)</f>
        <v>Diana G. Gallagher</v>
      </c>
      <c r="G12" s="19" t="s">
        <v>113</v>
      </c>
      <c r="H12" s="20" t="s">
        <v>114</v>
      </c>
      <c r="I12" s="17" t="s">
        <v>52</v>
      </c>
      <c r="J12" s="21" t="s">
        <v>16</v>
      </c>
      <c r="K12" s="17">
        <v>1</v>
      </c>
      <c r="L12" s="17">
        <v>3.6</v>
      </c>
      <c r="M12" s="16" t="s">
        <v>115</v>
      </c>
    </row>
    <row r="13" spans="1:13" customFormat="1">
      <c r="A13" s="16">
        <v>227187</v>
      </c>
      <c r="B13" s="17" t="s">
        <v>15</v>
      </c>
      <c r="C13" s="17" t="s">
        <v>42</v>
      </c>
      <c r="D13" s="18" t="s">
        <v>116</v>
      </c>
      <c r="E13" s="18" t="s">
        <v>112</v>
      </c>
      <c r="F13" s="18" t="str">
        <f>CONCATENATE(E13," ",G13)</f>
        <v>Diana G. Gallagher</v>
      </c>
      <c r="G13" s="19" t="s">
        <v>113</v>
      </c>
      <c r="H13" s="20" t="s">
        <v>117</v>
      </c>
      <c r="I13" s="17" t="s">
        <v>52</v>
      </c>
      <c r="J13" s="21" t="s">
        <v>16</v>
      </c>
      <c r="K13" s="17">
        <v>1</v>
      </c>
      <c r="L13" s="17">
        <v>3.7</v>
      </c>
      <c r="M13" s="16" t="s">
        <v>115</v>
      </c>
    </row>
    <row r="14" spans="1:13" customFormat="1">
      <c r="A14" s="16">
        <v>227184</v>
      </c>
      <c r="B14" s="17" t="s">
        <v>15</v>
      </c>
      <c r="C14" s="17" t="s">
        <v>42</v>
      </c>
      <c r="D14" s="18" t="s">
        <v>118</v>
      </c>
      <c r="E14" s="18" t="s">
        <v>112</v>
      </c>
      <c r="F14" s="18" t="str">
        <f>CONCATENATE(E14," ",G14)</f>
        <v>Diana G. Gallagher</v>
      </c>
      <c r="G14" s="19" t="s">
        <v>113</v>
      </c>
      <c r="H14" s="20" t="s">
        <v>119</v>
      </c>
      <c r="I14" s="17" t="s">
        <v>52</v>
      </c>
      <c r="J14" s="21" t="s">
        <v>16</v>
      </c>
      <c r="K14" s="17">
        <v>1</v>
      </c>
      <c r="L14" s="17">
        <v>3.3</v>
      </c>
      <c r="M14" s="16" t="s">
        <v>115</v>
      </c>
    </row>
    <row r="15" spans="1:13" customFormat="1">
      <c r="A15" s="16">
        <v>227186</v>
      </c>
      <c r="B15" s="17" t="s">
        <v>15</v>
      </c>
      <c r="C15" s="17" t="s">
        <v>42</v>
      </c>
      <c r="D15" s="18" t="s">
        <v>120</v>
      </c>
      <c r="E15" s="18" t="s">
        <v>112</v>
      </c>
      <c r="F15" s="18" t="str">
        <f>CONCATENATE(E15," ",G15)</f>
        <v>Diana G. Gallagher</v>
      </c>
      <c r="G15" s="19" t="s">
        <v>113</v>
      </c>
      <c r="H15" s="20" t="s">
        <v>121</v>
      </c>
      <c r="I15" s="17" t="s">
        <v>52</v>
      </c>
      <c r="J15" s="21" t="s">
        <v>16</v>
      </c>
      <c r="K15" s="17">
        <v>1</v>
      </c>
      <c r="L15" s="17">
        <v>3.6</v>
      </c>
      <c r="M15" s="16" t="s">
        <v>115</v>
      </c>
    </row>
    <row r="16" spans="1:13" customFormat="1">
      <c r="A16" s="16">
        <v>226303</v>
      </c>
      <c r="B16" s="17" t="s">
        <v>15</v>
      </c>
      <c r="C16" s="17" t="s">
        <v>42</v>
      </c>
      <c r="D16" s="18" t="s">
        <v>122</v>
      </c>
      <c r="E16" s="18" t="s">
        <v>55</v>
      </c>
      <c r="F16" s="18" t="str">
        <f>CONCATENATE(E16," ",G16)</f>
        <v>Elizabeth Hawkins</v>
      </c>
      <c r="G16" s="19" t="s">
        <v>56</v>
      </c>
      <c r="H16" s="20" t="s">
        <v>123</v>
      </c>
      <c r="I16" s="17" t="s">
        <v>53</v>
      </c>
      <c r="J16" s="21" t="s">
        <v>16</v>
      </c>
      <c r="K16" s="17">
        <v>0.5</v>
      </c>
      <c r="L16" s="17">
        <v>3.8</v>
      </c>
      <c r="M16" s="16"/>
    </row>
    <row r="17" spans="1:13" customFormat="1">
      <c r="A17" s="16">
        <v>226322</v>
      </c>
      <c r="B17" s="17" t="s">
        <v>15</v>
      </c>
      <c r="C17" s="17" t="s">
        <v>42</v>
      </c>
      <c r="D17" s="18" t="s">
        <v>124</v>
      </c>
      <c r="E17" s="18" t="s">
        <v>125</v>
      </c>
      <c r="F17" s="18" t="str">
        <f>CONCATENATE(E17," ",G17)</f>
        <v>Enid Blyton</v>
      </c>
      <c r="G17" s="19" t="s">
        <v>126</v>
      </c>
      <c r="H17" s="20" t="s">
        <v>127</v>
      </c>
      <c r="I17" s="17" t="s">
        <v>27</v>
      </c>
      <c r="J17" s="21" t="s">
        <v>16</v>
      </c>
      <c r="K17" s="17">
        <v>3</v>
      </c>
      <c r="L17" s="17">
        <v>4.3</v>
      </c>
      <c r="M17" s="16" t="s">
        <v>128</v>
      </c>
    </row>
    <row r="18" spans="1:13" customFormat="1" ht="30">
      <c r="A18" s="16">
        <v>226323</v>
      </c>
      <c r="B18" s="17" t="s">
        <v>15</v>
      </c>
      <c r="C18" s="17" t="s">
        <v>42</v>
      </c>
      <c r="D18" s="18" t="s">
        <v>129</v>
      </c>
      <c r="E18" s="18" t="s">
        <v>125</v>
      </c>
      <c r="F18" s="18" t="str">
        <f>CONCATENATE(E18," ",G18)</f>
        <v>Enid Blyton</v>
      </c>
      <c r="G18" s="19" t="s">
        <v>126</v>
      </c>
      <c r="H18" s="20" t="s">
        <v>130</v>
      </c>
      <c r="I18" s="17" t="s">
        <v>50</v>
      </c>
      <c r="J18" s="21" t="s">
        <v>16</v>
      </c>
      <c r="K18" s="17">
        <v>2</v>
      </c>
      <c r="L18" s="17">
        <v>4.0999999999999996</v>
      </c>
      <c r="M18" s="16" t="s">
        <v>128</v>
      </c>
    </row>
    <row r="19" spans="1:13" customFormat="1" ht="30">
      <c r="A19" s="16">
        <v>227115</v>
      </c>
      <c r="B19" s="17" t="s">
        <v>15</v>
      </c>
      <c r="C19" s="17" t="s">
        <v>42</v>
      </c>
      <c r="D19" s="18" t="s">
        <v>131</v>
      </c>
      <c r="E19" s="18" t="s">
        <v>132</v>
      </c>
      <c r="F19" s="18" t="str">
        <f>CONCATENATE(E19," ",G19)</f>
        <v>Francesca Simon</v>
      </c>
      <c r="G19" s="19" t="s">
        <v>133</v>
      </c>
      <c r="H19" s="20" t="s">
        <v>134</v>
      </c>
      <c r="I19" s="17" t="s">
        <v>22</v>
      </c>
      <c r="J19" s="21" t="s">
        <v>16</v>
      </c>
      <c r="K19" s="17">
        <v>0.5</v>
      </c>
      <c r="L19" s="17">
        <v>1.1000000000000001</v>
      </c>
      <c r="M19" s="16"/>
    </row>
    <row r="20" spans="1:13" customFormat="1" ht="30">
      <c r="A20" s="16">
        <v>226929</v>
      </c>
      <c r="B20" s="17" t="s">
        <v>15</v>
      </c>
      <c r="C20" s="17" t="s">
        <v>42</v>
      </c>
      <c r="D20" s="18" t="s">
        <v>135</v>
      </c>
      <c r="E20" s="18" t="s">
        <v>136</v>
      </c>
      <c r="F20" s="18" t="str">
        <f>CONCATENATE(E20," ",G20)</f>
        <v>Giles Paley-Phillips</v>
      </c>
      <c r="G20" s="19" t="s">
        <v>137</v>
      </c>
      <c r="H20" s="20" t="s">
        <v>138</v>
      </c>
      <c r="I20" s="17" t="s">
        <v>81</v>
      </c>
      <c r="J20" s="21" t="s">
        <v>16</v>
      </c>
      <c r="K20" s="17">
        <v>0.5</v>
      </c>
      <c r="L20" s="17">
        <v>3</v>
      </c>
      <c r="M20" s="16"/>
    </row>
    <row r="21" spans="1:13" customFormat="1">
      <c r="A21" s="16">
        <v>226924</v>
      </c>
      <c r="B21" s="17" t="s">
        <v>15</v>
      </c>
      <c r="C21" s="17" t="s">
        <v>42</v>
      </c>
      <c r="D21" s="18" t="s">
        <v>139</v>
      </c>
      <c r="E21" s="18" t="s">
        <v>140</v>
      </c>
      <c r="F21" s="18" t="str">
        <f>CONCATENATE(E21," ",G21)</f>
        <v>Hiawyn Oram</v>
      </c>
      <c r="G21" s="19" t="s">
        <v>141</v>
      </c>
      <c r="H21" s="20" t="s">
        <v>142</v>
      </c>
      <c r="I21" s="17" t="s">
        <v>19</v>
      </c>
      <c r="J21" s="21" t="s">
        <v>16</v>
      </c>
      <c r="K21" s="17">
        <v>0.5</v>
      </c>
      <c r="L21" s="17">
        <v>4.5999999999999996</v>
      </c>
      <c r="M21" s="16"/>
    </row>
    <row r="22" spans="1:13" customFormat="1" ht="30">
      <c r="A22" s="16">
        <v>227119</v>
      </c>
      <c r="B22" s="17" t="s">
        <v>15</v>
      </c>
      <c r="C22" s="17" t="s">
        <v>41</v>
      </c>
      <c r="D22" s="18" t="s">
        <v>143</v>
      </c>
      <c r="E22" s="18" t="s">
        <v>144</v>
      </c>
      <c r="F22" s="18" t="str">
        <f>CONCATENATE(E22," ",G22)</f>
        <v>Isabel Thomas</v>
      </c>
      <c r="G22" s="19" t="s">
        <v>145</v>
      </c>
      <c r="H22" s="20" t="s">
        <v>146</v>
      </c>
      <c r="I22" s="17" t="s">
        <v>52</v>
      </c>
      <c r="J22" s="21" t="s">
        <v>16</v>
      </c>
      <c r="K22" s="17">
        <v>0.5</v>
      </c>
      <c r="L22" s="17">
        <v>3.8</v>
      </c>
      <c r="M22" s="16" t="s">
        <v>147</v>
      </c>
    </row>
    <row r="23" spans="1:13" customFormat="1" ht="30">
      <c r="A23" s="16">
        <v>227123</v>
      </c>
      <c r="B23" s="17" t="s">
        <v>15</v>
      </c>
      <c r="C23" s="17" t="s">
        <v>41</v>
      </c>
      <c r="D23" s="18" t="s">
        <v>148</v>
      </c>
      <c r="E23" s="18" t="s">
        <v>144</v>
      </c>
      <c r="F23" s="18" t="str">
        <f>CONCATENATE(E23," ",G23)</f>
        <v>Isabel Thomas</v>
      </c>
      <c r="G23" s="19" t="s">
        <v>145</v>
      </c>
      <c r="H23" s="20" t="s">
        <v>149</v>
      </c>
      <c r="I23" s="17" t="s">
        <v>52</v>
      </c>
      <c r="J23" s="21" t="s">
        <v>16</v>
      </c>
      <c r="K23" s="17">
        <v>0.5</v>
      </c>
      <c r="L23" s="17">
        <v>3.8</v>
      </c>
      <c r="M23" s="16" t="s">
        <v>147</v>
      </c>
    </row>
    <row r="24" spans="1:13" customFormat="1" ht="30">
      <c r="A24" s="16">
        <v>227124</v>
      </c>
      <c r="B24" s="17" t="s">
        <v>15</v>
      </c>
      <c r="C24" s="17" t="s">
        <v>41</v>
      </c>
      <c r="D24" s="18" t="s">
        <v>150</v>
      </c>
      <c r="E24" s="18" t="s">
        <v>144</v>
      </c>
      <c r="F24" s="18" t="str">
        <f>CONCATENATE(E24," ",G24)</f>
        <v>Isabel Thomas</v>
      </c>
      <c r="G24" s="19" t="s">
        <v>145</v>
      </c>
      <c r="H24" s="20" t="s">
        <v>151</v>
      </c>
      <c r="I24" s="17" t="s">
        <v>52</v>
      </c>
      <c r="J24" s="21" t="s">
        <v>16</v>
      </c>
      <c r="K24" s="17">
        <v>0.5</v>
      </c>
      <c r="L24" s="17">
        <v>3.7</v>
      </c>
      <c r="M24" s="16" t="s">
        <v>147</v>
      </c>
    </row>
    <row r="25" spans="1:13" customFormat="1" ht="30">
      <c r="A25" s="16">
        <v>227120</v>
      </c>
      <c r="B25" s="17" t="s">
        <v>15</v>
      </c>
      <c r="C25" s="17" t="s">
        <v>41</v>
      </c>
      <c r="D25" s="18" t="s">
        <v>152</v>
      </c>
      <c r="E25" s="18" t="s">
        <v>144</v>
      </c>
      <c r="F25" s="18" t="str">
        <f>CONCATENATE(E25," ",G25)</f>
        <v>Isabel Thomas</v>
      </c>
      <c r="G25" s="19" t="s">
        <v>145</v>
      </c>
      <c r="H25" s="20" t="s">
        <v>153</v>
      </c>
      <c r="I25" s="17" t="s">
        <v>52</v>
      </c>
      <c r="J25" s="21" t="s">
        <v>16</v>
      </c>
      <c r="K25" s="17">
        <v>0.5</v>
      </c>
      <c r="L25" s="17">
        <v>3.8</v>
      </c>
      <c r="M25" s="16" t="s">
        <v>154</v>
      </c>
    </row>
    <row r="26" spans="1:13" customFormat="1" ht="30">
      <c r="A26" s="16">
        <v>227121</v>
      </c>
      <c r="B26" s="17" t="s">
        <v>15</v>
      </c>
      <c r="C26" s="17" t="s">
        <v>41</v>
      </c>
      <c r="D26" s="18" t="s">
        <v>155</v>
      </c>
      <c r="E26" s="18" t="s">
        <v>144</v>
      </c>
      <c r="F26" s="18" t="str">
        <f>CONCATENATE(E26," ",G26)</f>
        <v>Isabel Thomas</v>
      </c>
      <c r="G26" s="19" t="s">
        <v>145</v>
      </c>
      <c r="H26" s="20" t="s">
        <v>156</v>
      </c>
      <c r="I26" s="17" t="s">
        <v>52</v>
      </c>
      <c r="J26" s="21" t="s">
        <v>16</v>
      </c>
      <c r="K26" s="17">
        <v>0.5</v>
      </c>
      <c r="L26" s="17">
        <v>4.0999999999999996</v>
      </c>
      <c r="M26" s="16" t="s">
        <v>154</v>
      </c>
    </row>
    <row r="27" spans="1:13" customFormat="1" ht="30">
      <c r="A27" s="16">
        <v>227122</v>
      </c>
      <c r="B27" s="17" t="s">
        <v>15</v>
      </c>
      <c r="C27" s="17" t="s">
        <v>41</v>
      </c>
      <c r="D27" s="18" t="s">
        <v>157</v>
      </c>
      <c r="E27" s="18" t="s">
        <v>144</v>
      </c>
      <c r="F27" s="18" t="str">
        <f>CONCATENATE(E27," ",G27)</f>
        <v>Isabel Thomas</v>
      </c>
      <c r="G27" s="19" t="s">
        <v>145</v>
      </c>
      <c r="H27" s="20" t="s">
        <v>158</v>
      </c>
      <c r="I27" s="17" t="s">
        <v>52</v>
      </c>
      <c r="J27" s="21" t="s">
        <v>16</v>
      </c>
      <c r="K27" s="17">
        <v>0.5</v>
      </c>
      <c r="L27" s="17">
        <v>3.9</v>
      </c>
      <c r="M27" s="16" t="s">
        <v>154</v>
      </c>
    </row>
    <row r="28" spans="1:13" customFormat="1">
      <c r="A28" s="16">
        <v>226847</v>
      </c>
      <c r="B28" s="17" t="s">
        <v>15</v>
      </c>
      <c r="C28" s="17" t="s">
        <v>42</v>
      </c>
      <c r="D28" s="18" t="s">
        <v>159</v>
      </c>
      <c r="E28" s="18" t="s">
        <v>33</v>
      </c>
      <c r="F28" s="18" t="str">
        <f>CONCATENATE(E28," ",G28)</f>
        <v>Jeanne Willis</v>
      </c>
      <c r="G28" s="19" t="s">
        <v>34</v>
      </c>
      <c r="H28" s="20" t="s">
        <v>160</v>
      </c>
      <c r="I28" s="17" t="s">
        <v>30</v>
      </c>
      <c r="J28" s="21" t="s">
        <v>16</v>
      </c>
      <c r="K28" s="17">
        <v>0.5</v>
      </c>
      <c r="L28" s="17">
        <v>2.2000000000000002</v>
      </c>
      <c r="M28" s="16"/>
    </row>
    <row r="29" spans="1:13" customFormat="1">
      <c r="A29" s="16">
        <v>227093</v>
      </c>
      <c r="B29" s="17" t="s">
        <v>15</v>
      </c>
      <c r="C29" s="17" t="s">
        <v>42</v>
      </c>
      <c r="D29" s="18" t="s">
        <v>161</v>
      </c>
      <c r="E29" s="18" t="s">
        <v>33</v>
      </c>
      <c r="F29" s="18" t="str">
        <f>CONCATENATE(E29," ",G29)</f>
        <v>Jeanne Willis</v>
      </c>
      <c r="G29" s="19" t="s">
        <v>34</v>
      </c>
      <c r="H29" s="20" t="s">
        <v>162</v>
      </c>
      <c r="I29" s="17" t="s">
        <v>30</v>
      </c>
      <c r="J29" s="21" t="s">
        <v>16</v>
      </c>
      <c r="K29" s="17">
        <v>0.5</v>
      </c>
      <c r="L29" s="17">
        <v>1.8</v>
      </c>
      <c r="M29" s="16"/>
    </row>
    <row r="30" spans="1:13" customFormat="1" ht="30">
      <c r="A30" s="16">
        <v>225420</v>
      </c>
      <c r="B30" s="17" t="s">
        <v>15</v>
      </c>
      <c r="C30" s="17" t="s">
        <v>41</v>
      </c>
      <c r="D30" s="18" t="s">
        <v>163</v>
      </c>
      <c r="E30" s="18" t="s">
        <v>164</v>
      </c>
      <c r="F30" s="18" t="str">
        <f>CONCATENATE(E30," ",G30)</f>
        <v>Jessica Holden</v>
      </c>
      <c r="G30" s="19" t="s">
        <v>165</v>
      </c>
      <c r="H30" s="20" t="s">
        <v>166</v>
      </c>
      <c r="I30" s="17" t="s">
        <v>52</v>
      </c>
      <c r="J30" s="21" t="s">
        <v>16</v>
      </c>
      <c r="K30" s="17">
        <v>0.5</v>
      </c>
      <c r="L30" s="17">
        <v>2.5</v>
      </c>
      <c r="M30" s="16" t="s">
        <v>167</v>
      </c>
    </row>
    <row r="31" spans="1:13" customFormat="1">
      <c r="A31" s="16">
        <v>227113</v>
      </c>
      <c r="B31" s="17" t="s">
        <v>15</v>
      </c>
      <c r="C31" s="17" t="s">
        <v>42</v>
      </c>
      <c r="D31" s="18" t="s">
        <v>168</v>
      </c>
      <c r="E31" s="18" t="s">
        <v>169</v>
      </c>
      <c r="F31" s="18" t="str">
        <f>CONCATENATE(E31," ",G31)</f>
        <v>Jo Hodgkinson</v>
      </c>
      <c r="G31" s="19" t="s">
        <v>170</v>
      </c>
      <c r="H31" s="20" t="s">
        <v>171</v>
      </c>
      <c r="I31" s="17" t="s">
        <v>30</v>
      </c>
      <c r="J31" s="21" t="s">
        <v>16</v>
      </c>
      <c r="K31" s="17">
        <v>0.5</v>
      </c>
      <c r="L31" s="17">
        <v>2.1</v>
      </c>
      <c r="M31" s="16"/>
    </row>
    <row r="32" spans="1:13" customFormat="1">
      <c r="A32" s="16">
        <v>226948</v>
      </c>
      <c r="B32" s="17" t="s">
        <v>15</v>
      </c>
      <c r="C32" s="17" t="s">
        <v>42</v>
      </c>
      <c r="D32" s="18" t="s">
        <v>172</v>
      </c>
      <c r="E32" s="18" t="s">
        <v>69</v>
      </c>
      <c r="F32" s="18" t="str">
        <f>CONCATENATE(E32," ",G32)</f>
        <v>Joyce Dunbar</v>
      </c>
      <c r="G32" s="19" t="s">
        <v>173</v>
      </c>
      <c r="H32" s="20" t="s">
        <v>174</v>
      </c>
      <c r="I32" s="17" t="s">
        <v>30</v>
      </c>
      <c r="J32" s="21" t="s">
        <v>16</v>
      </c>
      <c r="K32" s="17">
        <v>0.5</v>
      </c>
      <c r="L32" s="17">
        <v>2.5</v>
      </c>
      <c r="M32" s="16"/>
    </row>
    <row r="33" spans="1:13" customFormat="1" ht="30">
      <c r="A33" s="16">
        <v>226927</v>
      </c>
      <c r="B33" s="17" t="s">
        <v>15</v>
      </c>
      <c r="C33" s="17" t="s">
        <v>42</v>
      </c>
      <c r="D33" s="18" t="s">
        <v>175</v>
      </c>
      <c r="E33" s="18" t="s">
        <v>176</v>
      </c>
      <c r="F33" s="18" t="str">
        <f>CONCATENATE(E33," ",G33)</f>
        <v>Julie Fulton</v>
      </c>
      <c r="G33" s="19" t="s">
        <v>177</v>
      </c>
      <c r="H33" s="20" t="s">
        <v>178</v>
      </c>
      <c r="I33" s="17" t="s">
        <v>81</v>
      </c>
      <c r="J33" s="21" t="s">
        <v>16</v>
      </c>
      <c r="K33" s="17">
        <v>0.5</v>
      </c>
      <c r="L33" s="17">
        <v>3.3</v>
      </c>
      <c r="M33" s="16" t="s">
        <v>179</v>
      </c>
    </row>
    <row r="34" spans="1:13" customFormat="1" ht="30">
      <c r="A34" s="16">
        <v>226851</v>
      </c>
      <c r="B34" s="17" t="s">
        <v>15</v>
      </c>
      <c r="C34" s="17" t="s">
        <v>42</v>
      </c>
      <c r="D34" s="18" t="s">
        <v>180</v>
      </c>
      <c r="E34" s="18" t="s">
        <v>181</v>
      </c>
      <c r="F34" s="18" t="str">
        <f>CONCATENATE(E34," ",G34)</f>
        <v>Kate Sheppard</v>
      </c>
      <c r="G34" s="19" t="s">
        <v>182</v>
      </c>
      <c r="H34" s="20" t="s">
        <v>183</v>
      </c>
      <c r="I34" s="17" t="s">
        <v>19</v>
      </c>
      <c r="J34" s="21" t="s">
        <v>16</v>
      </c>
      <c r="K34" s="17">
        <v>0.5</v>
      </c>
      <c r="L34" s="17">
        <v>3.3</v>
      </c>
      <c r="M34" s="16"/>
    </row>
    <row r="35" spans="1:13" customFormat="1" ht="30">
      <c r="A35" s="16">
        <v>226229</v>
      </c>
      <c r="B35" s="17" t="s">
        <v>15</v>
      </c>
      <c r="C35" s="17" t="s">
        <v>42</v>
      </c>
      <c r="D35" s="18" t="s">
        <v>184</v>
      </c>
      <c r="E35" s="18" t="s">
        <v>48</v>
      </c>
      <c r="F35" s="18" t="str">
        <f>CONCATENATE(E35," ",G35)</f>
        <v>Linda Strachan</v>
      </c>
      <c r="G35" s="19" t="s">
        <v>49</v>
      </c>
      <c r="H35" s="20" t="s">
        <v>185</v>
      </c>
      <c r="I35" s="17" t="s">
        <v>63</v>
      </c>
      <c r="J35" s="21" t="s">
        <v>16</v>
      </c>
      <c r="K35" s="17">
        <v>0.5</v>
      </c>
      <c r="L35" s="17">
        <v>3.2</v>
      </c>
      <c r="M35" s="16" t="s">
        <v>64</v>
      </c>
    </row>
    <row r="36" spans="1:13" customFormat="1">
      <c r="A36" s="16">
        <v>227073</v>
      </c>
      <c r="B36" s="17" t="s">
        <v>15</v>
      </c>
      <c r="C36" s="17" t="s">
        <v>41</v>
      </c>
      <c r="D36" s="18" t="s">
        <v>186</v>
      </c>
      <c r="E36" s="18" t="s">
        <v>187</v>
      </c>
      <c r="F36" s="18" t="str">
        <f>CONCATENATE(E36," ",G36)</f>
        <v>Louise Spilsbury</v>
      </c>
      <c r="G36" s="19" t="s">
        <v>188</v>
      </c>
      <c r="H36" s="20" t="s">
        <v>189</v>
      </c>
      <c r="I36" s="17" t="s">
        <v>52</v>
      </c>
      <c r="J36" s="21" t="s">
        <v>16</v>
      </c>
      <c r="K36" s="17">
        <v>0.5</v>
      </c>
      <c r="L36" s="17">
        <v>3.3</v>
      </c>
      <c r="M36" s="16" t="s">
        <v>190</v>
      </c>
    </row>
    <row r="37" spans="1:13" customFormat="1">
      <c r="A37" s="16">
        <v>226955</v>
      </c>
      <c r="B37" s="17" t="s">
        <v>15</v>
      </c>
      <c r="C37" s="17" t="s">
        <v>42</v>
      </c>
      <c r="D37" s="18" t="s">
        <v>191</v>
      </c>
      <c r="E37" s="18" t="s">
        <v>43</v>
      </c>
      <c r="F37" s="18" t="str">
        <f>CONCATENATE(E37," ",G37)</f>
        <v>Lucy Cousins</v>
      </c>
      <c r="G37" s="19" t="s">
        <v>192</v>
      </c>
      <c r="H37" s="20" t="s">
        <v>193</v>
      </c>
      <c r="I37" s="17" t="s">
        <v>19</v>
      </c>
      <c r="J37" s="21" t="s">
        <v>16</v>
      </c>
      <c r="K37" s="17">
        <v>0.5</v>
      </c>
      <c r="L37" s="17">
        <v>1.5</v>
      </c>
      <c r="M37" s="16"/>
    </row>
    <row r="38" spans="1:13" customFormat="1">
      <c r="A38" s="16">
        <v>226926</v>
      </c>
      <c r="B38" s="17" t="s">
        <v>15</v>
      </c>
      <c r="C38" s="17" t="s">
        <v>42</v>
      </c>
      <c r="D38" s="18" t="s">
        <v>194</v>
      </c>
      <c r="E38" s="18" t="s">
        <v>43</v>
      </c>
      <c r="F38" s="18" t="str">
        <f>CONCATENATE(E38," ",G38)</f>
        <v>Lucy Tapper</v>
      </c>
      <c r="G38" s="19" t="s">
        <v>195</v>
      </c>
      <c r="H38" s="20" t="s">
        <v>196</v>
      </c>
      <c r="I38" s="17" t="s">
        <v>81</v>
      </c>
      <c r="J38" s="21" t="s">
        <v>16</v>
      </c>
      <c r="K38" s="17">
        <v>0.5</v>
      </c>
      <c r="L38" s="17">
        <v>2.2999999999999998</v>
      </c>
      <c r="M38" s="16"/>
    </row>
    <row r="39" spans="1:13" customFormat="1">
      <c r="A39" s="16">
        <v>226910</v>
      </c>
      <c r="B39" s="17" t="s">
        <v>15</v>
      </c>
      <c r="C39" s="17" t="s">
        <v>42</v>
      </c>
      <c r="D39" s="18" t="s">
        <v>197</v>
      </c>
      <c r="E39" s="18" t="s">
        <v>198</v>
      </c>
      <c r="F39" s="18" t="str">
        <f>CONCATENATE(E39," ",G39)</f>
        <v>Mark Sperring</v>
      </c>
      <c r="G39" s="19" t="s">
        <v>199</v>
      </c>
      <c r="H39" s="20" t="s">
        <v>200</v>
      </c>
      <c r="I39" s="17" t="s">
        <v>201</v>
      </c>
      <c r="J39" s="21" t="s">
        <v>16</v>
      </c>
      <c r="K39" s="17">
        <v>0.5</v>
      </c>
      <c r="L39" s="17">
        <v>2.5</v>
      </c>
      <c r="M39" s="16"/>
    </row>
    <row r="40" spans="1:13" customFormat="1">
      <c r="A40" s="16">
        <v>227114</v>
      </c>
      <c r="B40" s="17" t="s">
        <v>15</v>
      </c>
      <c r="C40" s="17" t="s">
        <v>42</v>
      </c>
      <c r="D40" s="18" t="s">
        <v>202</v>
      </c>
      <c r="E40" s="18" t="s">
        <v>65</v>
      </c>
      <c r="F40" s="18" t="str">
        <f>CONCATENATE(E40," ",G40)</f>
        <v>Michael Foreman</v>
      </c>
      <c r="G40" s="19" t="s">
        <v>203</v>
      </c>
      <c r="H40" s="20" t="s">
        <v>204</v>
      </c>
      <c r="I40" s="17" t="s">
        <v>30</v>
      </c>
      <c r="J40" s="21" t="s">
        <v>16</v>
      </c>
      <c r="K40" s="17">
        <v>0.5</v>
      </c>
      <c r="L40" s="17">
        <v>3</v>
      </c>
      <c r="M40" s="16"/>
    </row>
    <row r="41" spans="1:13" customFormat="1">
      <c r="A41" s="16">
        <v>226846</v>
      </c>
      <c r="B41" s="17" t="s">
        <v>15</v>
      </c>
      <c r="C41" s="17" t="s">
        <v>42</v>
      </c>
      <c r="D41" s="18" t="s">
        <v>205</v>
      </c>
      <c r="E41" s="18" t="s">
        <v>206</v>
      </c>
      <c r="F41" s="18" t="str">
        <f>CONCATENATE(E41," ",G41)</f>
        <v>Phil Allcock</v>
      </c>
      <c r="G41" s="19" t="s">
        <v>207</v>
      </c>
      <c r="H41" s="20" t="s">
        <v>208</v>
      </c>
      <c r="I41" s="17" t="s">
        <v>81</v>
      </c>
      <c r="J41" s="21" t="s">
        <v>16</v>
      </c>
      <c r="K41" s="17">
        <v>0.5</v>
      </c>
      <c r="L41" s="17">
        <v>2.7</v>
      </c>
      <c r="M41" s="16"/>
    </row>
    <row r="42" spans="1:13" customFormat="1" ht="30">
      <c r="A42" s="16">
        <v>226911</v>
      </c>
      <c r="B42" s="17" t="s">
        <v>15</v>
      </c>
      <c r="C42" s="17" t="s">
        <v>42</v>
      </c>
      <c r="D42" s="18" t="s">
        <v>209</v>
      </c>
      <c r="E42" s="18" t="s">
        <v>210</v>
      </c>
      <c r="F42" s="18" t="str">
        <f>CONCATENATE(E42," ",G42)</f>
        <v>Rachel Valentine</v>
      </c>
      <c r="G42" s="19" t="s">
        <v>211</v>
      </c>
      <c r="H42" s="20" t="s">
        <v>212</v>
      </c>
      <c r="I42" s="17" t="s">
        <v>201</v>
      </c>
      <c r="J42" s="21" t="s">
        <v>16</v>
      </c>
      <c r="K42" s="17">
        <v>0.5</v>
      </c>
      <c r="L42" s="17">
        <v>3</v>
      </c>
      <c r="M42" s="16"/>
    </row>
    <row r="43" spans="1:13" customFormat="1" ht="30">
      <c r="A43" s="16">
        <v>226950</v>
      </c>
      <c r="B43" s="17" t="s">
        <v>15</v>
      </c>
      <c r="C43" s="17" t="s">
        <v>42</v>
      </c>
      <c r="D43" s="18" t="s">
        <v>213</v>
      </c>
      <c r="E43" s="18" t="s">
        <v>71</v>
      </c>
      <c r="F43" s="18" t="str">
        <f>CONCATENATE(E43," ",G43)</f>
        <v>Sarah McIntyre</v>
      </c>
      <c r="G43" s="19" t="s">
        <v>214</v>
      </c>
      <c r="H43" s="20" t="s">
        <v>215</v>
      </c>
      <c r="I43" s="17" t="s">
        <v>76</v>
      </c>
      <c r="J43" s="21" t="s">
        <v>16</v>
      </c>
      <c r="K43" s="17">
        <v>0.5</v>
      </c>
      <c r="L43" s="17">
        <v>2.2999999999999998</v>
      </c>
      <c r="M43" s="16"/>
    </row>
    <row r="44" spans="1:13" customFormat="1" ht="30">
      <c r="A44" s="16">
        <v>227183</v>
      </c>
      <c r="B44" s="17" t="s">
        <v>15</v>
      </c>
      <c r="C44" s="17" t="s">
        <v>42</v>
      </c>
      <c r="D44" s="18" t="s">
        <v>216</v>
      </c>
      <c r="E44" s="18" t="s">
        <v>217</v>
      </c>
      <c r="F44" s="18" t="str">
        <f>CONCATENATE(E44," ",G44)</f>
        <v>Sean O'Reilly</v>
      </c>
      <c r="G44" s="19" t="s">
        <v>218</v>
      </c>
      <c r="H44" s="20" t="s">
        <v>219</v>
      </c>
      <c r="I44" s="17" t="s">
        <v>52</v>
      </c>
      <c r="J44" s="21" t="s">
        <v>16</v>
      </c>
      <c r="K44" s="17">
        <v>0.5</v>
      </c>
      <c r="L44" s="17">
        <v>2.1</v>
      </c>
      <c r="M44" s="16" t="s">
        <v>220</v>
      </c>
    </row>
    <row r="45" spans="1:13" customFormat="1" ht="30">
      <c r="A45" s="16">
        <v>227182</v>
      </c>
      <c r="B45" s="17" t="s">
        <v>15</v>
      </c>
      <c r="C45" s="17" t="s">
        <v>42</v>
      </c>
      <c r="D45" s="18" t="s">
        <v>221</v>
      </c>
      <c r="E45" s="18" t="s">
        <v>217</v>
      </c>
      <c r="F45" s="18" t="str">
        <f>CONCATENATE(E45," ",G45)</f>
        <v>Sean O'Reilly</v>
      </c>
      <c r="G45" s="19" t="s">
        <v>218</v>
      </c>
      <c r="H45" s="20" t="s">
        <v>222</v>
      </c>
      <c r="I45" s="17" t="s">
        <v>52</v>
      </c>
      <c r="J45" s="21" t="s">
        <v>16</v>
      </c>
      <c r="K45" s="17">
        <v>0.5</v>
      </c>
      <c r="L45" s="17">
        <v>2.2999999999999998</v>
      </c>
      <c r="M45" s="16" t="s">
        <v>220</v>
      </c>
    </row>
    <row r="46" spans="1:13" customFormat="1" ht="30">
      <c r="A46" s="16">
        <v>227181</v>
      </c>
      <c r="B46" s="17" t="s">
        <v>15</v>
      </c>
      <c r="C46" s="17" t="s">
        <v>42</v>
      </c>
      <c r="D46" s="18" t="s">
        <v>223</v>
      </c>
      <c r="E46" s="18" t="s">
        <v>217</v>
      </c>
      <c r="F46" s="18" t="str">
        <f>CONCATENATE(E46," ",G46)</f>
        <v>Sean O'Reilly</v>
      </c>
      <c r="G46" s="19" t="s">
        <v>218</v>
      </c>
      <c r="H46" s="20" t="s">
        <v>224</v>
      </c>
      <c r="I46" s="17" t="s">
        <v>52</v>
      </c>
      <c r="J46" s="21" t="s">
        <v>16</v>
      </c>
      <c r="K46" s="17">
        <v>0.5</v>
      </c>
      <c r="L46" s="17">
        <v>2.1</v>
      </c>
      <c r="M46" s="16" t="s">
        <v>220</v>
      </c>
    </row>
    <row r="47" spans="1:13" customFormat="1" ht="30">
      <c r="A47" s="16">
        <v>227199</v>
      </c>
      <c r="B47" s="17" t="s">
        <v>15</v>
      </c>
      <c r="C47" s="17" t="s">
        <v>42</v>
      </c>
      <c r="D47" s="18" t="s">
        <v>225</v>
      </c>
      <c r="E47" s="18" t="s">
        <v>217</v>
      </c>
      <c r="F47" s="18" t="str">
        <f>CONCATENATE(E47," ",G47)</f>
        <v>Sean O'Reilly</v>
      </c>
      <c r="G47" s="19" t="s">
        <v>218</v>
      </c>
      <c r="H47" s="20" t="s">
        <v>226</v>
      </c>
      <c r="I47" s="17" t="s">
        <v>52</v>
      </c>
      <c r="J47" s="21" t="s">
        <v>16</v>
      </c>
      <c r="K47" s="17">
        <v>0.5</v>
      </c>
      <c r="L47" s="17">
        <v>2.2000000000000002</v>
      </c>
      <c r="M47" s="16" t="s">
        <v>220</v>
      </c>
    </row>
    <row r="48" spans="1:13" customFormat="1" ht="30">
      <c r="A48" s="16">
        <v>226930</v>
      </c>
      <c r="B48" s="17" t="s">
        <v>15</v>
      </c>
      <c r="C48" s="17" t="s">
        <v>42</v>
      </c>
      <c r="D48" s="18" t="s">
        <v>227</v>
      </c>
      <c r="E48" s="18" t="s">
        <v>228</v>
      </c>
      <c r="F48" s="18" t="str">
        <f>CONCATENATE(E48," ",G48)</f>
        <v>Sophie Tilley</v>
      </c>
      <c r="G48" s="19" t="s">
        <v>229</v>
      </c>
      <c r="H48" s="20" t="s">
        <v>230</v>
      </c>
      <c r="I48" s="17" t="s">
        <v>201</v>
      </c>
      <c r="J48" s="21" t="s">
        <v>16</v>
      </c>
      <c r="K48" s="17">
        <v>0.5</v>
      </c>
      <c r="L48" s="17">
        <v>4.2</v>
      </c>
      <c r="M48" s="16" t="s">
        <v>231</v>
      </c>
    </row>
    <row r="49" spans="1:13" customFormat="1">
      <c r="A49" s="16">
        <v>226849</v>
      </c>
      <c r="B49" s="17" t="s">
        <v>15</v>
      </c>
      <c r="C49" s="17" t="s">
        <v>42</v>
      </c>
      <c r="D49" s="18" t="s">
        <v>232</v>
      </c>
      <c r="E49" s="18" t="s">
        <v>36</v>
      </c>
      <c r="F49" s="18" t="str">
        <f>CONCATENATE(E49," ",G49)</f>
        <v>Steve Howson</v>
      </c>
      <c r="G49" s="19" t="s">
        <v>233</v>
      </c>
      <c r="H49" s="20" t="s">
        <v>234</v>
      </c>
      <c r="I49" s="17" t="s">
        <v>81</v>
      </c>
      <c r="J49" s="21" t="s">
        <v>16</v>
      </c>
      <c r="K49" s="17">
        <v>0.5</v>
      </c>
      <c r="L49" s="17">
        <v>3.4</v>
      </c>
      <c r="M49" s="16"/>
    </row>
    <row r="50" spans="1:13" customFormat="1">
      <c r="A50" s="16">
        <v>226932</v>
      </c>
      <c r="B50" s="17" t="s">
        <v>15</v>
      </c>
      <c r="C50" s="17" t="s">
        <v>42</v>
      </c>
      <c r="D50" s="18" t="s">
        <v>235</v>
      </c>
      <c r="E50" s="18" t="s">
        <v>236</v>
      </c>
      <c r="F50" s="18" t="str">
        <f>CONCATENATE(E50," ",G50)</f>
        <v>Suzanne Barton</v>
      </c>
      <c r="G50" s="19" t="s">
        <v>237</v>
      </c>
      <c r="H50" s="20" t="s">
        <v>238</v>
      </c>
      <c r="I50" s="17" t="s">
        <v>201</v>
      </c>
      <c r="J50" s="21" t="s">
        <v>16</v>
      </c>
      <c r="K50" s="17">
        <v>0.5</v>
      </c>
      <c r="L50" s="17">
        <v>3</v>
      </c>
      <c r="M50" s="16"/>
    </row>
    <row r="51" spans="1:13" customFormat="1">
      <c r="A51" s="16">
        <v>226718</v>
      </c>
      <c r="B51" s="17" t="s">
        <v>15</v>
      </c>
      <c r="C51" s="17" t="s">
        <v>42</v>
      </c>
      <c r="D51" s="18" t="s">
        <v>239</v>
      </c>
      <c r="E51" s="18" t="s">
        <v>240</v>
      </c>
      <c r="F51" s="18" t="str">
        <f>CONCATENATE(E51," ",G51)</f>
        <v>Tim Hopgood</v>
      </c>
      <c r="G51" s="19" t="s">
        <v>241</v>
      </c>
      <c r="H51" s="20" t="s">
        <v>242</v>
      </c>
      <c r="I51" s="17" t="s">
        <v>40</v>
      </c>
      <c r="J51" s="21" t="s">
        <v>16</v>
      </c>
      <c r="K51" s="17">
        <v>0.5</v>
      </c>
      <c r="L51" s="17">
        <v>1.7</v>
      </c>
      <c r="M51" s="16"/>
    </row>
    <row r="52" spans="1:13" customFormat="1" ht="30">
      <c r="A52" s="16">
        <v>225779</v>
      </c>
      <c r="B52" s="17" t="s">
        <v>15</v>
      </c>
      <c r="C52" s="17" t="s">
        <v>42</v>
      </c>
      <c r="D52" s="18" t="s">
        <v>243</v>
      </c>
      <c r="E52" s="18" t="s">
        <v>244</v>
      </c>
      <c r="F52" s="18" t="str">
        <f>CONCATENATE(E52," ",G52)</f>
        <v>Tommy Donbavand</v>
      </c>
      <c r="G52" s="19" t="s">
        <v>245</v>
      </c>
      <c r="H52" s="20" t="s">
        <v>246</v>
      </c>
      <c r="I52" s="17" t="s">
        <v>19</v>
      </c>
      <c r="J52" s="21" t="s">
        <v>16</v>
      </c>
      <c r="K52" s="17">
        <v>2</v>
      </c>
      <c r="L52" s="17">
        <v>5.3</v>
      </c>
      <c r="M52" s="16" t="s">
        <v>247</v>
      </c>
    </row>
    <row r="53" spans="1:13" customFormat="1" ht="30">
      <c r="A53" s="16">
        <v>225765</v>
      </c>
      <c r="B53" s="17" t="s">
        <v>15</v>
      </c>
      <c r="C53" s="17" t="s">
        <v>42</v>
      </c>
      <c r="D53" s="18" t="s">
        <v>248</v>
      </c>
      <c r="E53" s="18" t="s">
        <v>244</v>
      </c>
      <c r="F53" s="18" t="str">
        <f>CONCATENATE(E53," ",G53)</f>
        <v>Tommy Donbavand</v>
      </c>
      <c r="G53" s="19" t="s">
        <v>245</v>
      </c>
      <c r="H53" s="20" t="s">
        <v>249</v>
      </c>
      <c r="I53" s="17" t="s">
        <v>19</v>
      </c>
      <c r="J53" s="21" t="s">
        <v>16</v>
      </c>
      <c r="K53" s="17">
        <v>2</v>
      </c>
      <c r="L53" s="17">
        <v>5.3</v>
      </c>
      <c r="M53" s="16" t="s">
        <v>247</v>
      </c>
    </row>
    <row r="54" spans="1:13" customFormat="1">
      <c r="A54" s="16">
        <v>226949</v>
      </c>
      <c r="B54" s="17" t="s">
        <v>15</v>
      </c>
      <c r="C54" s="17" t="s">
        <v>42</v>
      </c>
      <c r="D54" s="18" t="s">
        <v>250</v>
      </c>
      <c r="E54" s="18" t="s">
        <v>251</v>
      </c>
      <c r="F54" s="18" t="str">
        <f>CONCATENATE(E54," ",G54)</f>
        <v>Tracey Corderoy</v>
      </c>
      <c r="G54" s="19" t="s">
        <v>252</v>
      </c>
      <c r="H54" s="20" t="s">
        <v>253</v>
      </c>
      <c r="I54" s="17" t="s">
        <v>254</v>
      </c>
      <c r="J54" s="21" t="s">
        <v>16</v>
      </c>
      <c r="K54" s="17">
        <v>0.5</v>
      </c>
      <c r="L54" s="17">
        <v>3.3</v>
      </c>
      <c r="M54" s="16"/>
    </row>
    <row r="55" spans="1:13" customFormat="1" ht="30">
      <c r="A55" s="16">
        <v>226854</v>
      </c>
      <c r="B55" s="17" t="s">
        <v>15</v>
      </c>
      <c r="C55" s="17" t="s">
        <v>42</v>
      </c>
      <c r="D55" s="18" t="s">
        <v>255</v>
      </c>
      <c r="E55" s="18" t="s">
        <v>256</v>
      </c>
      <c r="F55" s="18" t="str">
        <f>CONCATENATE(E55," ",G55)</f>
        <v>Alan Durant</v>
      </c>
      <c r="G55" s="19" t="s">
        <v>257</v>
      </c>
      <c r="H55" s="20" t="s">
        <v>258</v>
      </c>
      <c r="I55" s="17" t="s">
        <v>259</v>
      </c>
      <c r="J55" s="21" t="s">
        <v>28</v>
      </c>
      <c r="K55" s="17">
        <v>0.5</v>
      </c>
      <c r="L55" s="17">
        <v>2</v>
      </c>
      <c r="M55" s="16" t="s">
        <v>260</v>
      </c>
    </row>
    <row r="56" spans="1:13" customFormat="1">
      <c r="A56" s="16">
        <v>226318</v>
      </c>
      <c r="B56" s="17" t="s">
        <v>15</v>
      </c>
      <c r="C56" s="17" t="s">
        <v>42</v>
      </c>
      <c r="D56" s="18" t="s">
        <v>261</v>
      </c>
      <c r="E56" s="18" t="s">
        <v>262</v>
      </c>
      <c r="F56" s="18" t="str">
        <f>CONCATENATE(E56," ",G56)</f>
        <v>Ann Cameron</v>
      </c>
      <c r="G56" s="19" t="s">
        <v>263</v>
      </c>
      <c r="H56" s="20" t="s">
        <v>264</v>
      </c>
      <c r="I56" s="17" t="s">
        <v>53</v>
      </c>
      <c r="J56" s="21" t="s">
        <v>28</v>
      </c>
      <c r="K56" s="17">
        <v>2</v>
      </c>
      <c r="L56" s="17">
        <v>3.9</v>
      </c>
      <c r="M56" s="16"/>
    </row>
    <row r="57" spans="1:13" customFormat="1">
      <c r="A57" s="16">
        <v>226991</v>
      </c>
      <c r="B57" s="17" t="s">
        <v>15</v>
      </c>
      <c r="C57" s="17" t="s">
        <v>42</v>
      </c>
      <c r="D57" s="18" t="s">
        <v>265</v>
      </c>
      <c r="E57" s="18" t="s">
        <v>266</v>
      </c>
      <c r="F57" s="18" t="str">
        <f>CONCATENATE(E57," ",G57)</f>
        <v>Bel Mooney</v>
      </c>
      <c r="G57" s="19" t="s">
        <v>267</v>
      </c>
      <c r="H57" s="20" t="s">
        <v>268</v>
      </c>
      <c r="I57" s="17" t="s">
        <v>19</v>
      </c>
      <c r="J57" s="21" t="s">
        <v>28</v>
      </c>
      <c r="K57" s="17">
        <v>5</v>
      </c>
      <c r="L57" s="17">
        <v>4.9000000000000004</v>
      </c>
      <c r="M57" s="16"/>
    </row>
    <row r="58" spans="1:13" customFormat="1" ht="30">
      <c r="A58" s="16">
        <v>227069</v>
      </c>
      <c r="B58" s="17" t="s">
        <v>15</v>
      </c>
      <c r="C58" s="17" t="s">
        <v>42</v>
      </c>
      <c r="D58" s="18" t="s">
        <v>269</v>
      </c>
      <c r="E58" s="18" t="s">
        <v>270</v>
      </c>
      <c r="F58" s="18" t="str">
        <f>CONCATENATE(E58," ",G58)</f>
        <v>Bill Matheny</v>
      </c>
      <c r="G58" s="19" t="s">
        <v>271</v>
      </c>
      <c r="H58" s="20" t="s">
        <v>272</v>
      </c>
      <c r="I58" s="17" t="s">
        <v>52</v>
      </c>
      <c r="J58" s="21" t="s">
        <v>28</v>
      </c>
      <c r="K58" s="17">
        <v>0.5</v>
      </c>
      <c r="L58" s="17">
        <v>2.5</v>
      </c>
      <c r="M58" s="16" t="s">
        <v>273</v>
      </c>
    </row>
    <row r="59" spans="1:13" customFormat="1" ht="30">
      <c r="A59" s="16">
        <v>227072</v>
      </c>
      <c r="B59" s="17" t="s">
        <v>15</v>
      </c>
      <c r="C59" s="17" t="s">
        <v>42</v>
      </c>
      <c r="D59" s="18" t="s">
        <v>274</v>
      </c>
      <c r="E59" s="18" t="s">
        <v>270</v>
      </c>
      <c r="F59" s="18" t="str">
        <f>CONCATENATE(E59," ",G59)</f>
        <v>Bill Matheny</v>
      </c>
      <c r="G59" s="19" t="s">
        <v>271</v>
      </c>
      <c r="H59" s="20" t="s">
        <v>275</v>
      </c>
      <c r="I59" s="17" t="s">
        <v>52</v>
      </c>
      <c r="J59" s="21" t="s">
        <v>28</v>
      </c>
      <c r="K59" s="17">
        <v>0.5</v>
      </c>
      <c r="L59" s="17">
        <v>2.9</v>
      </c>
      <c r="M59" s="16" t="s">
        <v>273</v>
      </c>
    </row>
    <row r="60" spans="1:13" customFormat="1" ht="30">
      <c r="A60" s="16">
        <v>227194</v>
      </c>
      <c r="B60" s="17" t="s">
        <v>15</v>
      </c>
      <c r="C60" s="17" t="s">
        <v>42</v>
      </c>
      <c r="D60" s="18" t="s">
        <v>276</v>
      </c>
      <c r="E60" s="18" t="s">
        <v>270</v>
      </c>
      <c r="F60" s="18" t="str">
        <f>CONCATENATE(E60," ",G60)</f>
        <v>Bill Matheny</v>
      </c>
      <c r="G60" s="19" t="s">
        <v>271</v>
      </c>
      <c r="H60" s="20" t="s">
        <v>277</v>
      </c>
      <c r="I60" s="17" t="s">
        <v>52</v>
      </c>
      <c r="J60" s="21" t="s">
        <v>28</v>
      </c>
      <c r="K60" s="17">
        <v>0.5</v>
      </c>
      <c r="L60" s="17">
        <v>2.7</v>
      </c>
      <c r="M60" s="16" t="s">
        <v>273</v>
      </c>
    </row>
    <row r="61" spans="1:13" customFormat="1">
      <c r="A61" s="16">
        <v>227126</v>
      </c>
      <c r="B61" s="17" t="s">
        <v>15</v>
      </c>
      <c r="C61" s="17" t="s">
        <v>42</v>
      </c>
      <c r="D61" s="18" t="s">
        <v>278</v>
      </c>
      <c r="E61" s="18" t="s">
        <v>279</v>
      </c>
      <c r="F61" s="18" t="str">
        <f>CONCATENATE(E61," ",G61)</f>
        <v>Carl Bowen</v>
      </c>
      <c r="G61" s="19" t="s">
        <v>280</v>
      </c>
      <c r="H61" s="20" t="s">
        <v>281</v>
      </c>
      <c r="I61" s="17" t="s">
        <v>52</v>
      </c>
      <c r="J61" s="21" t="s">
        <v>28</v>
      </c>
      <c r="K61" s="17">
        <v>2</v>
      </c>
      <c r="L61" s="17">
        <v>5.8</v>
      </c>
      <c r="M61" s="16" t="s">
        <v>282</v>
      </c>
    </row>
    <row r="62" spans="1:13" customFormat="1">
      <c r="A62" s="16">
        <v>227125</v>
      </c>
      <c r="B62" s="17" t="s">
        <v>15</v>
      </c>
      <c r="C62" s="17" t="s">
        <v>42</v>
      </c>
      <c r="D62" s="18" t="s">
        <v>283</v>
      </c>
      <c r="E62" s="18" t="s">
        <v>279</v>
      </c>
      <c r="F62" s="18" t="str">
        <f>CONCATENATE(E62," ",G62)</f>
        <v>Carl Bowen</v>
      </c>
      <c r="G62" s="19" t="s">
        <v>280</v>
      </c>
      <c r="H62" s="20" t="s">
        <v>284</v>
      </c>
      <c r="I62" s="17" t="s">
        <v>52</v>
      </c>
      <c r="J62" s="21" t="s">
        <v>28</v>
      </c>
      <c r="K62" s="17">
        <v>2</v>
      </c>
      <c r="L62" s="17">
        <v>5.3</v>
      </c>
      <c r="M62" s="16" t="s">
        <v>282</v>
      </c>
    </row>
    <row r="63" spans="1:13" customFormat="1">
      <c r="A63" s="16">
        <v>227108</v>
      </c>
      <c r="B63" s="17" t="s">
        <v>15</v>
      </c>
      <c r="C63" s="17" t="s">
        <v>42</v>
      </c>
      <c r="D63" s="18" t="s">
        <v>285</v>
      </c>
      <c r="E63" s="18" t="s">
        <v>286</v>
      </c>
      <c r="F63" s="18" t="str">
        <f>CONCATENATE(E63," ",G63)</f>
        <v>Caro King</v>
      </c>
      <c r="G63" s="19" t="s">
        <v>62</v>
      </c>
      <c r="H63" s="20" t="s">
        <v>287</v>
      </c>
      <c r="I63" s="17" t="s">
        <v>288</v>
      </c>
      <c r="J63" s="21" t="s">
        <v>28</v>
      </c>
      <c r="K63" s="17">
        <v>13</v>
      </c>
      <c r="L63" s="17">
        <v>5.8</v>
      </c>
      <c r="M63" s="16"/>
    </row>
    <row r="64" spans="1:13" customFormat="1">
      <c r="A64" s="16">
        <v>227106</v>
      </c>
      <c r="B64" s="17" t="s">
        <v>15</v>
      </c>
      <c r="C64" s="17" t="s">
        <v>42</v>
      </c>
      <c r="D64" s="18" t="s">
        <v>289</v>
      </c>
      <c r="E64" s="18" t="s">
        <v>286</v>
      </c>
      <c r="F64" s="18" t="str">
        <f>CONCATENATE(E64," ",G64)</f>
        <v>Caro King</v>
      </c>
      <c r="G64" s="19" t="s">
        <v>62</v>
      </c>
      <c r="H64" s="20" t="s">
        <v>290</v>
      </c>
      <c r="I64" s="17" t="s">
        <v>288</v>
      </c>
      <c r="J64" s="21" t="s">
        <v>28</v>
      </c>
      <c r="K64" s="17">
        <v>13</v>
      </c>
      <c r="L64" s="17">
        <v>5.2</v>
      </c>
      <c r="M64" s="16"/>
    </row>
    <row r="65" spans="1:13" customFormat="1">
      <c r="A65" s="16">
        <v>227006</v>
      </c>
      <c r="B65" s="17" t="s">
        <v>15</v>
      </c>
      <c r="C65" s="17" t="s">
        <v>42</v>
      </c>
      <c r="D65" s="18" t="s">
        <v>291</v>
      </c>
      <c r="E65" s="18" t="s">
        <v>292</v>
      </c>
      <c r="F65" s="18" t="str">
        <f>CONCATENATE(E65," ",G65)</f>
        <v>Cornelia Funke</v>
      </c>
      <c r="G65" s="19" t="s">
        <v>293</v>
      </c>
      <c r="H65" s="20" t="s">
        <v>294</v>
      </c>
      <c r="I65" s="17" t="s">
        <v>22</v>
      </c>
      <c r="J65" s="21" t="s">
        <v>28</v>
      </c>
      <c r="K65" s="17">
        <v>7</v>
      </c>
      <c r="L65" s="17">
        <v>5</v>
      </c>
      <c r="M65" s="16"/>
    </row>
    <row r="66" spans="1:13" customFormat="1" ht="45">
      <c r="A66" s="16">
        <v>227127</v>
      </c>
      <c r="B66" s="17" t="s">
        <v>15</v>
      </c>
      <c r="C66" s="17" t="s">
        <v>42</v>
      </c>
      <c r="D66" s="18" t="s">
        <v>295</v>
      </c>
      <c r="E66" s="18" t="s">
        <v>296</v>
      </c>
      <c r="F66" s="18" t="str">
        <f>CONCATENATE(E66," ",G66)</f>
        <v>Cressida Cowell</v>
      </c>
      <c r="G66" s="19" t="s">
        <v>297</v>
      </c>
      <c r="H66" s="20" t="s">
        <v>298</v>
      </c>
      <c r="I66" s="17" t="s">
        <v>25</v>
      </c>
      <c r="J66" s="21" t="s">
        <v>28</v>
      </c>
      <c r="K66" s="17">
        <v>2</v>
      </c>
      <c r="L66" s="17">
        <v>6.7</v>
      </c>
      <c r="M66" s="16" t="s">
        <v>299</v>
      </c>
    </row>
    <row r="67" spans="1:13" customFormat="1">
      <c r="A67" s="16">
        <v>227029</v>
      </c>
      <c r="B67" s="17" t="s">
        <v>15</v>
      </c>
      <c r="C67" s="17" t="s">
        <v>42</v>
      </c>
      <c r="D67" s="18" t="s">
        <v>300</v>
      </c>
      <c r="E67" s="18" t="s">
        <v>20</v>
      </c>
      <c r="F67" s="18" t="str">
        <f>CONCATENATE(E67," ",G67)</f>
        <v>Daniel Blythe</v>
      </c>
      <c r="G67" s="19" t="s">
        <v>301</v>
      </c>
      <c r="H67" s="20" t="s">
        <v>302</v>
      </c>
      <c r="I67" s="17" t="s">
        <v>31</v>
      </c>
      <c r="J67" s="21" t="s">
        <v>28</v>
      </c>
      <c r="K67" s="17">
        <v>8</v>
      </c>
      <c r="L67" s="17">
        <v>4.4000000000000004</v>
      </c>
      <c r="M67" s="16"/>
    </row>
    <row r="68" spans="1:13" customFormat="1" ht="30">
      <c r="A68" s="16">
        <v>226992</v>
      </c>
      <c r="B68" s="17" t="s">
        <v>15</v>
      </c>
      <c r="C68" s="17" t="s">
        <v>42</v>
      </c>
      <c r="D68" s="18" t="s">
        <v>303</v>
      </c>
      <c r="E68" s="18" t="s">
        <v>304</v>
      </c>
      <c r="F68" s="18" t="str">
        <f>CONCATENATE(E68," ",G68)</f>
        <v>Diana Wynne Jones</v>
      </c>
      <c r="G68" s="19" t="s">
        <v>305</v>
      </c>
      <c r="H68" s="20" t="s">
        <v>306</v>
      </c>
      <c r="I68" s="17" t="s">
        <v>38</v>
      </c>
      <c r="J68" s="21" t="s">
        <v>28</v>
      </c>
      <c r="K68" s="17">
        <v>10</v>
      </c>
      <c r="L68" s="17">
        <v>5</v>
      </c>
      <c r="M68" s="16" t="s">
        <v>307</v>
      </c>
    </row>
    <row r="69" spans="1:13" customFormat="1" ht="30">
      <c r="A69" s="16">
        <v>226993</v>
      </c>
      <c r="B69" s="17" t="s">
        <v>15</v>
      </c>
      <c r="C69" s="17" t="s">
        <v>42</v>
      </c>
      <c r="D69" s="18" t="s">
        <v>308</v>
      </c>
      <c r="E69" s="18" t="s">
        <v>304</v>
      </c>
      <c r="F69" s="18" t="str">
        <f>CONCATENATE(E69," ",G69)</f>
        <v>Diana Wynne Jones</v>
      </c>
      <c r="G69" s="19" t="s">
        <v>305</v>
      </c>
      <c r="H69" s="20" t="s">
        <v>309</v>
      </c>
      <c r="I69" s="17" t="s">
        <v>310</v>
      </c>
      <c r="J69" s="21" t="s">
        <v>28</v>
      </c>
      <c r="K69" s="17">
        <v>14</v>
      </c>
      <c r="L69" s="17">
        <v>5.4</v>
      </c>
      <c r="M69" s="16"/>
    </row>
    <row r="70" spans="1:13" customFormat="1">
      <c r="A70" s="16">
        <v>224697</v>
      </c>
      <c r="B70" s="17" t="s">
        <v>15</v>
      </c>
      <c r="C70" s="17" t="s">
        <v>41</v>
      </c>
      <c r="D70" s="18" t="s">
        <v>311</v>
      </c>
      <c r="E70" s="18" t="s">
        <v>312</v>
      </c>
      <c r="F70" s="18" t="str">
        <f>CONCATENATE(E70," ",G70)</f>
        <v>Don Long</v>
      </c>
      <c r="G70" s="19" t="s">
        <v>67</v>
      </c>
      <c r="H70" s="20" t="s">
        <v>313</v>
      </c>
      <c r="I70" s="17" t="s">
        <v>314</v>
      </c>
      <c r="J70" s="21" t="s">
        <v>28</v>
      </c>
      <c r="K70" s="17">
        <v>0.5</v>
      </c>
      <c r="L70" s="17">
        <v>6.4</v>
      </c>
      <c r="M70" s="16" t="s">
        <v>315</v>
      </c>
    </row>
    <row r="71" spans="1:13" customFormat="1">
      <c r="A71" s="16">
        <v>226815</v>
      </c>
      <c r="B71" s="17" t="s">
        <v>15</v>
      </c>
      <c r="C71" s="17" t="s">
        <v>42</v>
      </c>
      <c r="D71" s="18" t="s">
        <v>316</v>
      </c>
      <c r="E71" s="18" t="s">
        <v>317</v>
      </c>
      <c r="F71" s="18" t="str">
        <f>CONCATENATE(E71," ",G71)</f>
        <v xml:space="preserve">Dr Chris </v>
      </c>
      <c r="G71" s="19"/>
      <c r="H71" s="20" t="s">
        <v>318</v>
      </c>
      <c r="I71" s="17" t="s">
        <v>319</v>
      </c>
      <c r="J71" s="21" t="s">
        <v>28</v>
      </c>
      <c r="K71" s="17">
        <v>2</v>
      </c>
      <c r="L71" s="17">
        <v>6</v>
      </c>
      <c r="M71" s="16" t="s">
        <v>320</v>
      </c>
    </row>
    <row r="72" spans="1:13" customFormat="1" ht="30">
      <c r="A72" s="16">
        <v>226558</v>
      </c>
      <c r="B72" s="17" t="s">
        <v>15</v>
      </c>
      <c r="C72" s="17" t="s">
        <v>42</v>
      </c>
      <c r="D72" s="18" t="s">
        <v>321</v>
      </c>
      <c r="E72" s="18" t="s">
        <v>322</v>
      </c>
      <c r="F72" s="18" t="str">
        <f>CONCATENATE(E72," ",G72)</f>
        <v>Emer Stamp</v>
      </c>
      <c r="G72" s="19" t="s">
        <v>323</v>
      </c>
      <c r="H72" s="20" t="s">
        <v>324</v>
      </c>
      <c r="I72" s="17" t="s">
        <v>32</v>
      </c>
      <c r="J72" s="21" t="s">
        <v>28</v>
      </c>
      <c r="K72" s="17">
        <v>2</v>
      </c>
      <c r="L72" s="17">
        <v>4.3</v>
      </c>
      <c r="M72" s="16"/>
    </row>
    <row r="73" spans="1:13" customFormat="1">
      <c r="A73" s="16">
        <v>226973</v>
      </c>
      <c r="B73" s="17" t="s">
        <v>15</v>
      </c>
      <c r="C73" s="17" t="s">
        <v>42</v>
      </c>
      <c r="D73" s="18" t="s">
        <v>325</v>
      </c>
      <c r="E73" s="18" t="s">
        <v>326</v>
      </c>
      <c r="F73" s="18" t="str">
        <f>CONCATENATE(E73," ",G73)</f>
        <v>Eoin McNamee</v>
      </c>
      <c r="G73" s="19" t="s">
        <v>327</v>
      </c>
      <c r="H73" s="20" t="s">
        <v>328</v>
      </c>
      <c r="I73" s="17" t="s">
        <v>38</v>
      </c>
      <c r="J73" s="21" t="s">
        <v>28</v>
      </c>
      <c r="K73" s="17">
        <v>13</v>
      </c>
      <c r="L73" s="17">
        <v>5.6</v>
      </c>
      <c r="M73" s="16"/>
    </row>
    <row r="74" spans="1:13" customFormat="1" ht="30">
      <c r="A74" s="16">
        <v>226996</v>
      </c>
      <c r="B74" s="17" t="s">
        <v>15</v>
      </c>
      <c r="C74" s="17" t="s">
        <v>42</v>
      </c>
      <c r="D74" s="18" t="s">
        <v>329</v>
      </c>
      <c r="E74" s="18" t="s">
        <v>330</v>
      </c>
      <c r="F74" s="18" t="str">
        <f>CONCATENATE(E74," ",G74)</f>
        <v>Erin Hunter</v>
      </c>
      <c r="G74" s="19" t="s">
        <v>331</v>
      </c>
      <c r="H74" s="20" t="s">
        <v>332</v>
      </c>
      <c r="I74" s="17" t="s">
        <v>333</v>
      </c>
      <c r="J74" s="21" t="s">
        <v>28</v>
      </c>
      <c r="K74" s="17">
        <v>11</v>
      </c>
      <c r="L74" s="17">
        <v>5.0999999999999996</v>
      </c>
      <c r="M74" s="16" t="s">
        <v>334</v>
      </c>
    </row>
    <row r="75" spans="1:13" customFormat="1" ht="30">
      <c r="A75" s="16">
        <v>226997</v>
      </c>
      <c r="B75" s="17" t="s">
        <v>15</v>
      </c>
      <c r="C75" s="17" t="s">
        <v>42</v>
      </c>
      <c r="D75" s="18" t="s">
        <v>335</v>
      </c>
      <c r="E75" s="18" t="s">
        <v>330</v>
      </c>
      <c r="F75" s="18" t="str">
        <f>CONCATENATE(E75," ",G75)</f>
        <v>Erin Hunter</v>
      </c>
      <c r="G75" s="19" t="s">
        <v>331</v>
      </c>
      <c r="H75" s="20" t="s">
        <v>336</v>
      </c>
      <c r="I75" s="17" t="s">
        <v>333</v>
      </c>
      <c r="J75" s="21" t="s">
        <v>28</v>
      </c>
      <c r="K75" s="17">
        <v>12</v>
      </c>
      <c r="L75" s="17">
        <v>5.9</v>
      </c>
      <c r="M75" s="16" t="s">
        <v>334</v>
      </c>
    </row>
    <row r="76" spans="1:13" customFormat="1" ht="30">
      <c r="A76" s="16">
        <v>226998</v>
      </c>
      <c r="B76" s="17" t="s">
        <v>15</v>
      </c>
      <c r="C76" s="17" t="s">
        <v>42</v>
      </c>
      <c r="D76" s="18" t="s">
        <v>337</v>
      </c>
      <c r="E76" s="18" t="s">
        <v>330</v>
      </c>
      <c r="F76" s="18" t="str">
        <f>CONCATENATE(E76," ",G76)</f>
        <v>Erin Hunter</v>
      </c>
      <c r="G76" s="19" t="s">
        <v>331</v>
      </c>
      <c r="H76" s="20" t="s">
        <v>338</v>
      </c>
      <c r="I76" s="17" t="s">
        <v>333</v>
      </c>
      <c r="J76" s="21" t="s">
        <v>28</v>
      </c>
      <c r="K76" s="17">
        <v>11</v>
      </c>
      <c r="L76" s="17">
        <v>5.5</v>
      </c>
      <c r="M76" s="16" t="s">
        <v>334</v>
      </c>
    </row>
    <row r="77" spans="1:13" customFormat="1" ht="30">
      <c r="A77" s="16">
        <v>226995</v>
      </c>
      <c r="B77" s="17" t="s">
        <v>15</v>
      </c>
      <c r="C77" s="17" t="s">
        <v>42</v>
      </c>
      <c r="D77" s="18" t="s">
        <v>339</v>
      </c>
      <c r="E77" s="18" t="s">
        <v>330</v>
      </c>
      <c r="F77" s="18" t="str">
        <f>CONCATENATE(E77," ",G77)</f>
        <v>Erin Hunter</v>
      </c>
      <c r="G77" s="19" t="s">
        <v>331</v>
      </c>
      <c r="H77" s="20" t="s">
        <v>340</v>
      </c>
      <c r="I77" s="17" t="s">
        <v>333</v>
      </c>
      <c r="J77" s="21" t="s">
        <v>28</v>
      </c>
      <c r="K77" s="17">
        <v>11</v>
      </c>
      <c r="L77" s="17">
        <v>5.8</v>
      </c>
      <c r="M77" s="16" t="s">
        <v>334</v>
      </c>
    </row>
    <row r="78" spans="1:13" customFormat="1" ht="30">
      <c r="A78" s="16">
        <v>226999</v>
      </c>
      <c r="B78" s="17" t="s">
        <v>15</v>
      </c>
      <c r="C78" s="17" t="s">
        <v>42</v>
      </c>
      <c r="D78" s="18" t="s">
        <v>341</v>
      </c>
      <c r="E78" s="18" t="s">
        <v>330</v>
      </c>
      <c r="F78" s="18" t="str">
        <f>CONCATENATE(E78," ",G78)</f>
        <v>Erin Hunter</v>
      </c>
      <c r="G78" s="19" t="s">
        <v>331</v>
      </c>
      <c r="H78" s="20" t="s">
        <v>342</v>
      </c>
      <c r="I78" s="17" t="s">
        <v>333</v>
      </c>
      <c r="J78" s="21" t="s">
        <v>28</v>
      </c>
      <c r="K78" s="17">
        <v>11</v>
      </c>
      <c r="L78" s="17">
        <v>5.5</v>
      </c>
      <c r="M78" s="16" t="s">
        <v>334</v>
      </c>
    </row>
    <row r="79" spans="1:13" customFormat="1">
      <c r="A79" s="16">
        <v>226978</v>
      </c>
      <c r="B79" s="17" t="s">
        <v>15</v>
      </c>
      <c r="C79" s="17" t="s">
        <v>42</v>
      </c>
      <c r="D79" s="18" t="s">
        <v>343</v>
      </c>
      <c r="E79" s="18" t="s">
        <v>344</v>
      </c>
      <c r="F79" s="18" t="str">
        <f>CONCATENATE(E79," ",G79)</f>
        <v>Geoff Rodkey</v>
      </c>
      <c r="G79" s="19" t="s">
        <v>345</v>
      </c>
      <c r="H79" s="20" t="s">
        <v>346</v>
      </c>
      <c r="I79" s="17" t="s">
        <v>347</v>
      </c>
      <c r="J79" s="21" t="s">
        <v>28</v>
      </c>
      <c r="K79" s="17">
        <v>14</v>
      </c>
      <c r="L79" s="17">
        <v>4.9000000000000004</v>
      </c>
      <c r="M79" s="16" t="s">
        <v>348</v>
      </c>
    </row>
    <row r="80" spans="1:13" customFormat="1" ht="30">
      <c r="A80" s="16">
        <v>226666</v>
      </c>
      <c r="B80" s="17" t="s">
        <v>15</v>
      </c>
      <c r="C80" s="17" t="s">
        <v>42</v>
      </c>
      <c r="D80" s="18" t="s">
        <v>349</v>
      </c>
      <c r="E80" s="18" t="s">
        <v>350</v>
      </c>
      <c r="F80" s="18" t="str">
        <f>CONCATENATE(E80," ",G80)</f>
        <v>H.L. Dennis</v>
      </c>
      <c r="G80" s="19" t="s">
        <v>351</v>
      </c>
      <c r="H80" s="20" t="s">
        <v>352</v>
      </c>
      <c r="I80" s="17" t="s">
        <v>25</v>
      </c>
      <c r="J80" s="21" t="s">
        <v>28</v>
      </c>
      <c r="K80" s="17">
        <v>8</v>
      </c>
      <c r="L80" s="17">
        <v>4.5999999999999996</v>
      </c>
      <c r="M80" s="16" t="s">
        <v>353</v>
      </c>
    </row>
    <row r="81" spans="1:13" customFormat="1" ht="30">
      <c r="A81" s="16">
        <v>224658</v>
      </c>
      <c r="B81" s="17" t="s">
        <v>15</v>
      </c>
      <c r="C81" s="17" t="s">
        <v>42</v>
      </c>
      <c r="D81" s="18" t="s">
        <v>354</v>
      </c>
      <c r="E81" s="18" t="s">
        <v>355</v>
      </c>
      <c r="F81" s="18" t="str">
        <f>CONCATENATE(E81," ",G81)</f>
        <v>Ian Whybrow</v>
      </c>
      <c r="G81" s="19" t="s">
        <v>356</v>
      </c>
      <c r="H81" s="20" t="s">
        <v>357</v>
      </c>
      <c r="I81" s="17" t="s">
        <v>38</v>
      </c>
      <c r="J81" s="21" t="s">
        <v>28</v>
      </c>
      <c r="K81" s="17">
        <v>2</v>
      </c>
      <c r="L81" s="17">
        <v>4.9000000000000004</v>
      </c>
      <c r="M81" s="16" t="s">
        <v>358</v>
      </c>
    </row>
    <row r="82" spans="1:13" customFormat="1" ht="30">
      <c r="A82" s="16">
        <v>220236</v>
      </c>
      <c r="B82" s="17" t="s">
        <v>15</v>
      </c>
      <c r="C82" s="17" t="s">
        <v>42</v>
      </c>
      <c r="D82" s="18" t="s">
        <v>359</v>
      </c>
      <c r="E82" s="18" t="s">
        <v>360</v>
      </c>
      <c r="F82" s="18" t="str">
        <f>CONCATENATE(E82," ",G82)</f>
        <v>Ilkka Remes</v>
      </c>
      <c r="G82" s="19" t="s">
        <v>361</v>
      </c>
      <c r="H82" s="20" t="s">
        <v>362</v>
      </c>
      <c r="I82" s="17" t="s">
        <v>30</v>
      </c>
      <c r="J82" s="21" t="s">
        <v>28</v>
      </c>
      <c r="K82" s="17">
        <v>13</v>
      </c>
      <c r="L82" s="17">
        <v>5.4</v>
      </c>
      <c r="M82" s="16" t="s">
        <v>363</v>
      </c>
    </row>
    <row r="83" spans="1:13" customFormat="1">
      <c r="A83" s="16">
        <v>227027</v>
      </c>
      <c r="B83" s="17" t="s">
        <v>15</v>
      </c>
      <c r="C83" s="17" t="s">
        <v>42</v>
      </c>
      <c r="D83" s="18" t="s">
        <v>364</v>
      </c>
      <c r="E83" s="18" t="s">
        <v>365</v>
      </c>
      <c r="F83" s="18" t="str">
        <f>CONCATENATE(E83," ",G83)</f>
        <v>Ingrid Lee</v>
      </c>
      <c r="G83" s="19" t="s">
        <v>366</v>
      </c>
      <c r="H83" s="20" t="s">
        <v>367</v>
      </c>
      <c r="I83" s="17" t="s">
        <v>31</v>
      </c>
      <c r="J83" s="21" t="s">
        <v>28</v>
      </c>
      <c r="K83" s="17">
        <v>4</v>
      </c>
      <c r="L83" s="17">
        <v>4.0999999999999996</v>
      </c>
      <c r="M83" s="16"/>
    </row>
    <row r="84" spans="1:13" customFormat="1" ht="45">
      <c r="A84" s="16">
        <v>227110</v>
      </c>
      <c r="B84" s="17" t="s">
        <v>15</v>
      </c>
      <c r="C84" s="17" t="s">
        <v>42</v>
      </c>
      <c r="D84" s="18" t="s">
        <v>368</v>
      </c>
      <c r="E84" s="18" t="s">
        <v>24</v>
      </c>
      <c r="F84" s="18" t="str">
        <f>CONCATENATE(E84," ",G84)</f>
        <v>James Patterson</v>
      </c>
      <c r="G84" s="19" t="s">
        <v>369</v>
      </c>
      <c r="H84" s="20" t="s">
        <v>370</v>
      </c>
      <c r="I84" s="17" t="s">
        <v>371</v>
      </c>
      <c r="J84" s="21" t="s">
        <v>28</v>
      </c>
      <c r="K84" s="17">
        <v>5</v>
      </c>
      <c r="L84" s="17">
        <v>4</v>
      </c>
      <c r="M84" s="16" t="s">
        <v>372</v>
      </c>
    </row>
    <row r="85" spans="1:13" customFormat="1">
      <c r="A85" s="16">
        <v>227107</v>
      </c>
      <c r="B85" s="17" t="s">
        <v>15</v>
      </c>
      <c r="C85" s="17" t="s">
        <v>42</v>
      </c>
      <c r="D85" s="18" t="s">
        <v>373</v>
      </c>
      <c r="E85" s="18" t="s">
        <v>24</v>
      </c>
      <c r="F85" s="18" t="str">
        <f>CONCATENATE(E85," ",G85)</f>
        <v>James Patterson</v>
      </c>
      <c r="G85" s="19" t="s">
        <v>369</v>
      </c>
      <c r="H85" s="20" t="s">
        <v>374</v>
      </c>
      <c r="I85" s="17" t="s">
        <v>375</v>
      </c>
      <c r="J85" s="21" t="s">
        <v>28</v>
      </c>
      <c r="K85" s="17">
        <v>10</v>
      </c>
      <c r="L85" s="17">
        <v>5.7</v>
      </c>
      <c r="M85" s="16" t="s">
        <v>376</v>
      </c>
    </row>
    <row r="86" spans="1:13" customFormat="1">
      <c r="A86" s="16">
        <v>227103</v>
      </c>
      <c r="B86" s="17" t="s">
        <v>15</v>
      </c>
      <c r="C86" s="17" t="s">
        <v>42</v>
      </c>
      <c r="D86" s="18" t="s">
        <v>376</v>
      </c>
      <c r="E86" s="18" t="s">
        <v>24</v>
      </c>
      <c r="F86" s="18" t="str">
        <f>CONCATENATE(E86," ",G86)</f>
        <v>James Patterson</v>
      </c>
      <c r="G86" s="19" t="s">
        <v>369</v>
      </c>
      <c r="H86" s="20" t="s">
        <v>377</v>
      </c>
      <c r="I86" s="17" t="s">
        <v>375</v>
      </c>
      <c r="J86" s="21" t="s">
        <v>28</v>
      </c>
      <c r="K86" s="17">
        <v>7</v>
      </c>
      <c r="L86" s="17">
        <v>4.9000000000000004</v>
      </c>
      <c r="M86" s="16" t="s">
        <v>376</v>
      </c>
    </row>
    <row r="87" spans="1:13" customFormat="1" ht="30">
      <c r="A87" s="16">
        <v>227105</v>
      </c>
      <c r="B87" s="17" t="s">
        <v>15</v>
      </c>
      <c r="C87" s="17" t="s">
        <v>42</v>
      </c>
      <c r="D87" s="18" t="s">
        <v>378</v>
      </c>
      <c r="E87" s="18" t="s">
        <v>24</v>
      </c>
      <c r="F87" s="18" t="str">
        <f>CONCATENATE(E87," ",G87)</f>
        <v>James Patterson</v>
      </c>
      <c r="G87" s="19" t="s">
        <v>369</v>
      </c>
      <c r="H87" s="20" t="s">
        <v>379</v>
      </c>
      <c r="I87" s="17" t="s">
        <v>380</v>
      </c>
      <c r="J87" s="21" t="s">
        <v>28</v>
      </c>
      <c r="K87" s="17">
        <v>1</v>
      </c>
      <c r="L87" s="17">
        <v>3.6</v>
      </c>
      <c r="M87" s="16" t="s">
        <v>376</v>
      </c>
    </row>
    <row r="88" spans="1:13" customFormat="1">
      <c r="A88" s="16">
        <v>227104</v>
      </c>
      <c r="B88" s="17" t="s">
        <v>15</v>
      </c>
      <c r="C88" s="17" t="s">
        <v>42</v>
      </c>
      <c r="D88" s="18" t="s">
        <v>381</v>
      </c>
      <c r="E88" s="18" t="s">
        <v>24</v>
      </c>
      <c r="F88" s="18" t="str">
        <f>CONCATENATE(E88," ",G88)</f>
        <v>James Patterson</v>
      </c>
      <c r="G88" s="19" t="s">
        <v>369</v>
      </c>
      <c r="H88" s="20" t="s">
        <v>382</v>
      </c>
      <c r="I88" s="17" t="s">
        <v>375</v>
      </c>
      <c r="J88" s="21" t="s">
        <v>28</v>
      </c>
      <c r="K88" s="17">
        <v>9</v>
      </c>
      <c r="L88" s="17">
        <v>5.2</v>
      </c>
      <c r="M88" s="16" t="s">
        <v>376</v>
      </c>
    </row>
    <row r="89" spans="1:13" customFormat="1">
      <c r="A89" s="16">
        <v>227011</v>
      </c>
      <c r="B89" s="17" t="s">
        <v>15</v>
      </c>
      <c r="C89" s="17" t="s">
        <v>42</v>
      </c>
      <c r="D89" s="18" t="s">
        <v>383</v>
      </c>
      <c r="E89" s="18" t="s">
        <v>384</v>
      </c>
      <c r="F89" s="18" t="str">
        <f>CONCATENATE(E89," ",G89)</f>
        <v>Jennifer Donnelly</v>
      </c>
      <c r="G89" s="19" t="s">
        <v>385</v>
      </c>
      <c r="H89" s="20" t="s">
        <v>386</v>
      </c>
      <c r="I89" s="17" t="s">
        <v>25</v>
      </c>
      <c r="J89" s="21" t="s">
        <v>28</v>
      </c>
      <c r="K89" s="17">
        <v>10</v>
      </c>
      <c r="L89" s="17">
        <v>4.4000000000000004</v>
      </c>
      <c r="M89" s="16"/>
    </row>
    <row r="90" spans="1:13" customFormat="1">
      <c r="A90" s="16">
        <v>226858</v>
      </c>
      <c r="B90" s="17" t="s">
        <v>15</v>
      </c>
      <c r="C90" s="17" t="s">
        <v>42</v>
      </c>
      <c r="D90" s="18" t="s">
        <v>387</v>
      </c>
      <c r="E90" s="18" t="s">
        <v>388</v>
      </c>
      <c r="F90" s="18" t="str">
        <f>CONCATENATE(E90," ",G90)</f>
        <v>Jim Smith</v>
      </c>
      <c r="G90" s="19" t="s">
        <v>17</v>
      </c>
      <c r="H90" s="20" t="s">
        <v>389</v>
      </c>
      <c r="I90" s="17" t="s">
        <v>390</v>
      </c>
      <c r="J90" s="21" t="s">
        <v>28</v>
      </c>
      <c r="K90" s="17">
        <v>2</v>
      </c>
      <c r="L90" s="17">
        <v>5.6</v>
      </c>
      <c r="M90" s="16" t="s">
        <v>391</v>
      </c>
    </row>
    <row r="91" spans="1:13" customFormat="1">
      <c r="A91" s="16">
        <v>226797</v>
      </c>
      <c r="B91" s="17" t="s">
        <v>15</v>
      </c>
      <c r="C91" s="17" t="s">
        <v>41</v>
      </c>
      <c r="D91" s="18" t="s">
        <v>392</v>
      </c>
      <c r="E91" s="18" t="s">
        <v>45</v>
      </c>
      <c r="F91" s="18" t="str">
        <f>CONCATENATE(E91," ",G91)</f>
        <v>John Townsend</v>
      </c>
      <c r="G91" s="19" t="s">
        <v>59</v>
      </c>
      <c r="H91" s="20" t="s">
        <v>393</v>
      </c>
      <c r="I91" s="17" t="s">
        <v>44</v>
      </c>
      <c r="J91" s="21" t="s">
        <v>28</v>
      </c>
      <c r="K91" s="17">
        <v>0.5</v>
      </c>
      <c r="L91" s="17">
        <v>4.5999999999999996</v>
      </c>
      <c r="M91" s="16" t="s">
        <v>394</v>
      </c>
    </row>
    <row r="92" spans="1:13" customFormat="1" ht="30">
      <c r="A92" s="16">
        <v>226651</v>
      </c>
      <c r="B92" s="17" t="s">
        <v>15</v>
      </c>
      <c r="C92" s="17" t="s">
        <v>42</v>
      </c>
      <c r="D92" s="18" t="s">
        <v>395</v>
      </c>
      <c r="E92" s="18" t="s">
        <v>396</v>
      </c>
      <c r="F92" s="18" t="str">
        <f>CONCATENATE(E92," ",G92)</f>
        <v>Jonny Zucker</v>
      </c>
      <c r="G92" s="19" t="s">
        <v>397</v>
      </c>
      <c r="H92" s="20" t="s">
        <v>398</v>
      </c>
      <c r="I92" s="17" t="s">
        <v>35</v>
      </c>
      <c r="J92" s="21" t="s">
        <v>28</v>
      </c>
      <c r="K92" s="17">
        <v>3</v>
      </c>
      <c r="L92" s="17">
        <v>5.6</v>
      </c>
      <c r="M92" s="16"/>
    </row>
    <row r="93" spans="1:13" customFormat="1">
      <c r="A93" s="16">
        <v>227068</v>
      </c>
      <c r="B93" s="17" t="s">
        <v>15</v>
      </c>
      <c r="C93" s="17" t="s">
        <v>42</v>
      </c>
      <c r="D93" s="18" t="s">
        <v>399</v>
      </c>
      <c r="E93" s="18" t="s">
        <v>400</v>
      </c>
      <c r="F93" s="18" t="str">
        <f>CONCATENATE(E93," ",G93)</f>
        <v>Joseph Delaney</v>
      </c>
      <c r="G93" s="19" t="s">
        <v>401</v>
      </c>
      <c r="H93" s="20" t="s">
        <v>402</v>
      </c>
      <c r="I93" s="17" t="s">
        <v>403</v>
      </c>
      <c r="J93" s="21" t="s">
        <v>28</v>
      </c>
      <c r="K93" s="17">
        <v>11</v>
      </c>
      <c r="L93" s="17">
        <v>5.9</v>
      </c>
      <c r="M93" s="16" t="s">
        <v>404</v>
      </c>
    </row>
    <row r="94" spans="1:13" customFormat="1">
      <c r="A94" s="16">
        <v>226504</v>
      </c>
      <c r="B94" s="17" t="s">
        <v>15</v>
      </c>
      <c r="C94" s="17" t="s">
        <v>42</v>
      </c>
      <c r="D94" s="18" t="s">
        <v>405</v>
      </c>
      <c r="E94" s="18" t="s">
        <v>26</v>
      </c>
      <c r="F94" s="18" t="str">
        <f>CONCATENATE(E94," ",G94)</f>
        <v>Julia Jones</v>
      </c>
      <c r="G94" s="19" t="s">
        <v>305</v>
      </c>
      <c r="H94" s="20" t="s">
        <v>406</v>
      </c>
      <c r="I94" s="17" t="s">
        <v>407</v>
      </c>
      <c r="J94" s="21" t="s">
        <v>28</v>
      </c>
      <c r="K94" s="17">
        <v>10</v>
      </c>
      <c r="L94" s="17">
        <v>5.2</v>
      </c>
      <c r="M94" s="16" t="s">
        <v>408</v>
      </c>
    </row>
    <row r="95" spans="1:13" customFormat="1" ht="30">
      <c r="A95" s="16">
        <v>226681</v>
      </c>
      <c r="B95" s="17" t="s">
        <v>15</v>
      </c>
      <c r="C95" s="17" t="s">
        <v>42</v>
      </c>
      <c r="D95" s="18" t="s">
        <v>409</v>
      </c>
      <c r="E95" s="18" t="s">
        <v>61</v>
      </c>
      <c r="F95" s="18" t="str">
        <f>CONCATENATE(E95," ",G95)</f>
        <v>Karen McCombie</v>
      </c>
      <c r="G95" s="19" t="s">
        <v>410</v>
      </c>
      <c r="H95" s="20" t="s">
        <v>411</v>
      </c>
      <c r="I95" s="17" t="s">
        <v>76</v>
      </c>
      <c r="J95" s="21" t="s">
        <v>28</v>
      </c>
      <c r="K95" s="17">
        <v>7</v>
      </c>
      <c r="L95" s="17">
        <v>6.1</v>
      </c>
      <c r="M95" s="16"/>
    </row>
    <row r="96" spans="1:13" customFormat="1" ht="30">
      <c r="A96" s="16">
        <v>227013</v>
      </c>
      <c r="B96" s="17" t="s">
        <v>15</v>
      </c>
      <c r="C96" s="17" t="s">
        <v>42</v>
      </c>
      <c r="D96" s="18" t="s">
        <v>412</v>
      </c>
      <c r="E96" s="18" t="s">
        <v>413</v>
      </c>
      <c r="F96" s="18" t="str">
        <f>CONCATENATE(E96," ",G96)</f>
        <v>Katherine Applegate</v>
      </c>
      <c r="G96" s="19" t="s">
        <v>414</v>
      </c>
      <c r="H96" s="20" t="s">
        <v>415</v>
      </c>
      <c r="I96" s="17" t="s">
        <v>333</v>
      </c>
      <c r="J96" s="21" t="s">
        <v>28</v>
      </c>
      <c r="K96" s="17">
        <v>4</v>
      </c>
      <c r="L96" s="17">
        <v>3.6</v>
      </c>
      <c r="M96" s="16"/>
    </row>
    <row r="97" spans="1:13" customFormat="1" ht="30">
      <c r="A97" s="16">
        <v>227017</v>
      </c>
      <c r="B97" s="17" t="s">
        <v>15</v>
      </c>
      <c r="C97" s="17" t="s">
        <v>42</v>
      </c>
      <c r="D97" s="18" t="s">
        <v>416</v>
      </c>
      <c r="E97" s="18" t="s">
        <v>68</v>
      </c>
      <c r="F97" s="18" t="str">
        <f>CONCATENATE(E97," ",G97)</f>
        <v>Liz Kessler</v>
      </c>
      <c r="G97" s="19" t="s">
        <v>417</v>
      </c>
      <c r="H97" s="20" t="s">
        <v>418</v>
      </c>
      <c r="I97" s="17" t="s">
        <v>22</v>
      </c>
      <c r="J97" s="21" t="s">
        <v>28</v>
      </c>
      <c r="K97" s="17">
        <v>8</v>
      </c>
      <c r="L97" s="17">
        <v>4.0999999999999996</v>
      </c>
      <c r="M97" s="16" t="s">
        <v>419</v>
      </c>
    </row>
    <row r="98" spans="1:13" customFormat="1" ht="30">
      <c r="A98" s="16">
        <v>227070</v>
      </c>
      <c r="B98" s="17" t="s">
        <v>15</v>
      </c>
      <c r="C98" s="17" t="s">
        <v>41</v>
      </c>
      <c r="D98" s="18" t="s">
        <v>420</v>
      </c>
      <c r="E98" s="18" t="s">
        <v>421</v>
      </c>
      <c r="F98" s="18" t="str">
        <f>CONCATENATE(E98," ",G98)</f>
        <v>Lori Hile</v>
      </c>
      <c r="G98" s="19" t="s">
        <v>422</v>
      </c>
      <c r="H98" s="20" t="s">
        <v>423</v>
      </c>
      <c r="I98" s="17" t="s">
        <v>52</v>
      </c>
      <c r="J98" s="21" t="s">
        <v>28</v>
      </c>
      <c r="K98" s="17">
        <v>1</v>
      </c>
      <c r="L98" s="17">
        <v>6.6</v>
      </c>
      <c r="M98" s="16" t="s">
        <v>424</v>
      </c>
    </row>
    <row r="99" spans="1:13" customFormat="1">
      <c r="A99" s="16">
        <v>227191</v>
      </c>
      <c r="B99" s="17" t="s">
        <v>15</v>
      </c>
      <c r="C99" s="17" t="s">
        <v>41</v>
      </c>
      <c r="D99" s="18" t="s">
        <v>425</v>
      </c>
      <c r="E99" s="18" t="s">
        <v>426</v>
      </c>
      <c r="F99" s="18" t="str">
        <f>CONCATENATE(E99," ",G99)</f>
        <v>Mari Bolte</v>
      </c>
      <c r="G99" s="19" t="s">
        <v>427</v>
      </c>
      <c r="H99" s="20" t="s">
        <v>428</v>
      </c>
      <c r="I99" s="17" t="s">
        <v>52</v>
      </c>
      <c r="J99" s="21" t="s">
        <v>28</v>
      </c>
      <c r="K99" s="17">
        <v>1</v>
      </c>
      <c r="L99" s="17">
        <v>4.7</v>
      </c>
      <c r="M99" s="16" t="s">
        <v>429</v>
      </c>
    </row>
    <row r="100" spans="1:13" customFormat="1">
      <c r="A100" s="16">
        <v>227190</v>
      </c>
      <c r="B100" s="17" t="s">
        <v>15</v>
      </c>
      <c r="C100" s="17" t="s">
        <v>41</v>
      </c>
      <c r="D100" s="18" t="s">
        <v>430</v>
      </c>
      <c r="E100" s="18" t="s">
        <v>426</v>
      </c>
      <c r="F100" s="18" t="str">
        <f>CONCATENATE(E100," ",G100)</f>
        <v>Mari Bolte</v>
      </c>
      <c r="G100" s="19" t="s">
        <v>427</v>
      </c>
      <c r="H100" s="20" t="s">
        <v>431</v>
      </c>
      <c r="I100" s="17" t="s">
        <v>52</v>
      </c>
      <c r="J100" s="21" t="s">
        <v>28</v>
      </c>
      <c r="K100" s="17">
        <v>0.5</v>
      </c>
      <c r="L100" s="17">
        <v>4.3</v>
      </c>
      <c r="M100" s="16" t="s">
        <v>429</v>
      </c>
    </row>
    <row r="101" spans="1:13" customFormat="1">
      <c r="A101" s="16">
        <v>227193</v>
      </c>
      <c r="B101" s="17" t="s">
        <v>15</v>
      </c>
      <c r="C101" s="17" t="s">
        <v>41</v>
      </c>
      <c r="D101" s="18" t="s">
        <v>432</v>
      </c>
      <c r="E101" s="18" t="s">
        <v>426</v>
      </c>
      <c r="F101" s="18" t="str">
        <f>CONCATENATE(E101," ",G101)</f>
        <v>Mari Bolte</v>
      </c>
      <c r="G101" s="19" t="s">
        <v>427</v>
      </c>
      <c r="H101" s="20" t="s">
        <v>433</v>
      </c>
      <c r="I101" s="17" t="s">
        <v>52</v>
      </c>
      <c r="J101" s="21" t="s">
        <v>28</v>
      </c>
      <c r="K101" s="17">
        <v>1</v>
      </c>
      <c r="L101" s="17">
        <v>4.4000000000000004</v>
      </c>
      <c r="M101" s="16" t="s">
        <v>429</v>
      </c>
    </row>
    <row r="102" spans="1:13" customFormat="1">
      <c r="A102" s="16">
        <v>227192</v>
      </c>
      <c r="B102" s="17" t="s">
        <v>15</v>
      </c>
      <c r="C102" s="17" t="s">
        <v>41</v>
      </c>
      <c r="D102" s="18" t="s">
        <v>434</v>
      </c>
      <c r="E102" s="18" t="s">
        <v>426</v>
      </c>
      <c r="F102" s="18" t="str">
        <f>CONCATENATE(E102," ",G102)</f>
        <v>Mari Bolte</v>
      </c>
      <c r="G102" s="19" t="s">
        <v>427</v>
      </c>
      <c r="H102" s="20" t="s">
        <v>435</v>
      </c>
      <c r="I102" s="17" t="s">
        <v>52</v>
      </c>
      <c r="J102" s="21" t="s">
        <v>28</v>
      </c>
      <c r="K102" s="17">
        <v>1</v>
      </c>
      <c r="L102" s="17">
        <v>4.7</v>
      </c>
      <c r="M102" s="16" t="s">
        <v>429</v>
      </c>
    </row>
    <row r="103" spans="1:13" customFormat="1" ht="30">
      <c r="A103" s="16">
        <v>226977</v>
      </c>
      <c r="B103" s="17" t="s">
        <v>15</v>
      </c>
      <c r="C103" s="17" t="s">
        <v>41</v>
      </c>
      <c r="D103" s="18" t="s">
        <v>436</v>
      </c>
      <c r="E103" s="18" t="s">
        <v>437</v>
      </c>
      <c r="F103" s="18" t="str">
        <f>CONCATENATE(E103," ",G103)</f>
        <v>Maya Van Wagenen</v>
      </c>
      <c r="G103" s="19" t="s">
        <v>438</v>
      </c>
      <c r="H103" s="20" t="s">
        <v>439</v>
      </c>
      <c r="I103" s="17" t="s">
        <v>440</v>
      </c>
      <c r="J103" s="21" t="s">
        <v>28</v>
      </c>
      <c r="K103" s="17">
        <v>8</v>
      </c>
      <c r="L103" s="17">
        <v>5</v>
      </c>
      <c r="M103" s="16"/>
    </row>
    <row r="104" spans="1:13" customFormat="1">
      <c r="A104" s="16">
        <v>225894</v>
      </c>
      <c r="B104" s="17" t="s">
        <v>15</v>
      </c>
      <c r="C104" s="17" t="s">
        <v>41</v>
      </c>
      <c r="D104" s="18" t="s">
        <v>441</v>
      </c>
      <c r="E104" s="18" t="s">
        <v>65</v>
      </c>
      <c r="F104" s="18" t="str">
        <f>CONCATENATE(E104," ",G104)</f>
        <v>Michael Hurley</v>
      </c>
      <c r="G104" s="19" t="s">
        <v>442</v>
      </c>
      <c r="H104" s="20" t="s">
        <v>443</v>
      </c>
      <c r="I104" s="17" t="s">
        <v>52</v>
      </c>
      <c r="J104" s="21" t="s">
        <v>28</v>
      </c>
      <c r="K104" s="17">
        <v>1</v>
      </c>
      <c r="L104" s="17">
        <v>7.1</v>
      </c>
      <c r="M104" s="16" t="s">
        <v>444</v>
      </c>
    </row>
    <row r="105" spans="1:13" customFormat="1" ht="45">
      <c r="A105" s="16">
        <v>226938</v>
      </c>
      <c r="B105" s="17" t="s">
        <v>15</v>
      </c>
      <c r="C105" s="17" t="s">
        <v>41</v>
      </c>
      <c r="D105" s="18" t="s">
        <v>445</v>
      </c>
      <c r="E105" s="18" t="s">
        <v>446</v>
      </c>
      <c r="F105" s="18" t="str">
        <f>CONCATENATE(E105," ",G105)</f>
        <v>Nick Hunter</v>
      </c>
      <c r="G105" s="19" t="s">
        <v>331</v>
      </c>
      <c r="H105" s="20" t="s">
        <v>447</v>
      </c>
      <c r="I105" s="17" t="s">
        <v>52</v>
      </c>
      <c r="J105" s="21" t="s">
        <v>28</v>
      </c>
      <c r="K105" s="17">
        <v>0.5</v>
      </c>
      <c r="L105" s="17">
        <v>5.8</v>
      </c>
      <c r="M105" s="16" t="s">
        <v>448</v>
      </c>
    </row>
    <row r="106" spans="1:13" customFormat="1">
      <c r="A106" s="16">
        <v>226900</v>
      </c>
      <c r="B106" s="17" t="s">
        <v>15</v>
      </c>
      <c r="C106" s="17" t="s">
        <v>42</v>
      </c>
      <c r="D106" s="18" t="s">
        <v>449</v>
      </c>
      <c r="E106" s="18" t="s">
        <v>450</v>
      </c>
      <c r="F106" s="18" t="str">
        <f>CONCATENATE(E106," ",G106)</f>
        <v>Rafael Abalos</v>
      </c>
      <c r="G106" s="19" t="s">
        <v>451</v>
      </c>
      <c r="H106" s="20" t="s">
        <v>452</v>
      </c>
      <c r="I106" s="17" t="s">
        <v>66</v>
      </c>
      <c r="J106" s="21" t="s">
        <v>28</v>
      </c>
      <c r="K106" s="17">
        <v>20</v>
      </c>
      <c r="L106" s="17">
        <v>7.9</v>
      </c>
      <c r="M106" s="16"/>
    </row>
    <row r="107" spans="1:13" customFormat="1">
      <c r="A107" s="16">
        <v>226403</v>
      </c>
      <c r="B107" s="17" t="s">
        <v>15</v>
      </c>
      <c r="C107" s="17" t="s">
        <v>42</v>
      </c>
      <c r="D107" s="18" t="s">
        <v>453</v>
      </c>
      <c r="E107" s="18" t="s">
        <v>454</v>
      </c>
      <c r="F107" s="18" t="str">
        <f>CONCATENATE(E107," ",G107)</f>
        <v>Rosie Banks</v>
      </c>
      <c r="G107" s="19" t="s">
        <v>455</v>
      </c>
      <c r="H107" s="20" t="s">
        <v>456</v>
      </c>
      <c r="I107" s="17" t="s">
        <v>21</v>
      </c>
      <c r="J107" s="21" t="s">
        <v>28</v>
      </c>
      <c r="K107" s="17">
        <v>1</v>
      </c>
      <c r="L107" s="17">
        <v>4.5999999999999996</v>
      </c>
      <c r="M107" s="16" t="s">
        <v>457</v>
      </c>
    </row>
    <row r="108" spans="1:13" customFormat="1">
      <c r="A108" s="16">
        <v>226302</v>
      </c>
      <c r="B108" s="17" t="s">
        <v>15</v>
      </c>
      <c r="C108" s="17" t="s">
        <v>42</v>
      </c>
      <c r="D108" s="18" t="s">
        <v>458</v>
      </c>
      <c r="E108" s="18" t="s">
        <v>454</v>
      </c>
      <c r="F108" s="18" t="str">
        <f>CONCATENATE(E108," ",G108)</f>
        <v>Rosie Banks</v>
      </c>
      <c r="G108" s="19" t="s">
        <v>455</v>
      </c>
      <c r="H108" s="20" t="s">
        <v>459</v>
      </c>
      <c r="I108" s="17" t="s">
        <v>21</v>
      </c>
      <c r="J108" s="21" t="s">
        <v>28</v>
      </c>
      <c r="K108" s="17">
        <v>1</v>
      </c>
      <c r="L108" s="17">
        <v>4.5999999999999996</v>
      </c>
      <c r="M108" s="16" t="s">
        <v>457</v>
      </c>
    </row>
    <row r="109" spans="1:13" customFormat="1">
      <c r="A109" s="16">
        <v>227028</v>
      </c>
      <c r="B109" s="17" t="s">
        <v>15</v>
      </c>
      <c r="C109" s="17" t="s">
        <v>42</v>
      </c>
      <c r="D109" s="18" t="s">
        <v>460</v>
      </c>
      <c r="E109" s="18" t="s">
        <v>461</v>
      </c>
      <c r="F109" s="18" t="str">
        <f>CONCATENATE(E109," ",G109)</f>
        <v>Ross MacKenzie</v>
      </c>
      <c r="G109" s="19" t="s">
        <v>462</v>
      </c>
      <c r="H109" s="20" t="s">
        <v>463</v>
      </c>
      <c r="I109" s="17" t="s">
        <v>31</v>
      </c>
      <c r="J109" s="21" t="s">
        <v>28</v>
      </c>
      <c r="K109" s="17">
        <v>8</v>
      </c>
      <c r="L109" s="17">
        <v>4.8</v>
      </c>
      <c r="M109" s="16"/>
    </row>
    <row r="110" spans="1:13" customFormat="1" ht="30">
      <c r="A110" s="16">
        <v>227023</v>
      </c>
      <c r="B110" s="17" t="s">
        <v>15</v>
      </c>
      <c r="C110" s="17" t="s">
        <v>42</v>
      </c>
      <c r="D110" s="18" t="s">
        <v>464</v>
      </c>
      <c r="E110" s="18" t="s">
        <v>465</v>
      </c>
      <c r="F110" s="18" t="str">
        <f>CONCATENATE(E110," ",G110)</f>
        <v>Soman Chainani</v>
      </c>
      <c r="G110" s="19" t="s">
        <v>466</v>
      </c>
      <c r="H110" s="20" t="s">
        <v>467</v>
      </c>
      <c r="I110" s="17" t="s">
        <v>333</v>
      </c>
      <c r="J110" s="21" t="s">
        <v>28</v>
      </c>
      <c r="K110" s="17">
        <v>15</v>
      </c>
      <c r="L110" s="17">
        <v>5.7</v>
      </c>
      <c r="M110" s="16" t="s">
        <v>468</v>
      </c>
    </row>
    <row r="111" spans="1:13" customFormat="1" ht="30">
      <c r="A111" s="16">
        <v>226351</v>
      </c>
      <c r="B111" s="17" t="s">
        <v>15</v>
      </c>
      <c r="C111" s="17" t="s">
        <v>42</v>
      </c>
      <c r="D111" s="18" t="s">
        <v>469</v>
      </c>
      <c r="E111" s="18" t="s">
        <v>47</v>
      </c>
      <c r="F111" s="18" t="str">
        <f>CONCATENATE(E111," ",G111)</f>
        <v>Sue Limb</v>
      </c>
      <c r="G111" s="19" t="s">
        <v>470</v>
      </c>
      <c r="H111" s="20" t="s">
        <v>471</v>
      </c>
      <c r="I111" s="17" t="s">
        <v>201</v>
      </c>
      <c r="J111" s="21" t="s">
        <v>28</v>
      </c>
      <c r="K111" s="17">
        <v>2</v>
      </c>
      <c r="L111" s="17">
        <v>4.3</v>
      </c>
      <c r="M111" s="16" t="s">
        <v>472</v>
      </c>
    </row>
    <row r="112" spans="1:13" customFormat="1">
      <c r="A112" s="16">
        <v>226353</v>
      </c>
      <c r="B112" s="17" t="s">
        <v>15</v>
      </c>
      <c r="C112" s="17" t="s">
        <v>42</v>
      </c>
      <c r="D112" s="18" t="s">
        <v>473</v>
      </c>
      <c r="E112" s="18" t="s">
        <v>47</v>
      </c>
      <c r="F112" s="18" t="str">
        <f>CONCATENATE(E112," ",G112)</f>
        <v>Sue Limb</v>
      </c>
      <c r="G112" s="19" t="s">
        <v>470</v>
      </c>
      <c r="H112" s="20" t="s">
        <v>474</v>
      </c>
      <c r="I112" s="17" t="s">
        <v>201</v>
      </c>
      <c r="J112" s="21" t="s">
        <v>28</v>
      </c>
      <c r="K112" s="17">
        <v>2</v>
      </c>
      <c r="L112" s="17">
        <v>4.2</v>
      </c>
      <c r="M112" s="16" t="s">
        <v>472</v>
      </c>
    </row>
    <row r="113" spans="1:13" customFormat="1">
      <c r="A113" s="16">
        <v>226350</v>
      </c>
      <c r="B113" s="17" t="s">
        <v>15</v>
      </c>
      <c r="C113" s="17" t="s">
        <v>42</v>
      </c>
      <c r="D113" s="18" t="s">
        <v>475</v>
      </c>
      <c r="E113" s="18" t="s">
        <v>47</v>
      </c>
      <c r="F113" s="18" t="str">
        <f>CONCATENATE(E113," ",G113)</f>
        <v>Sue Limb</v>
      </c>
      <c r="G113" s="19" t="s">
        <v>470</v>
      </c>
      <c r="H113" s="20" t="s">
        <v>476</v>
      </c>
      <c r="I113" s="17" t="s">
        <v>201</v>
      </c>
      <c r="J113" s="21" t="s">
        <v>28</v>
      </c>
      <c r="K113" s="17">
        <v>3</v>
      </c>
      <c r="L113" s="17">
        <v>4.2</v>
      </c>
      <c r="M113" s="16" t="s">
        <v>472</v>
      </c>
    </row>
    <row r="114" spans="1:13" customFormat="1" ht="30">
      <c r="A114" s="16">
        <v>226333</v>
      </c>
      <c r="B114" s="17" t="s">
        <v>15</v>
      </c>
      <c r="C114" s="17" t="s">
        <v>42</v>
      </c>
      <c r="D114" s="18" t="s">
        <v>477</v>
      </c>
      <c r="E114" s="18" t="s">
        <v>244</v>
      </c>
      <c r="F114" s="18" t="str">
        <f>CONCATENATE(E114," ",G114)</f>
        <v>Tommy Donbavand</v>
      </c>
      <c r="G114" s="19" t="s">
        <v>245</v>
      </c>
      <c r="H114" s="20" t="s">
        <v>478</v>
      </c>
      <c r="I114" s="17" t="s">
        <v>19</v>
      </c>
      <c r="J114" s="21" t="s">
        <v>28</v>
      </c>
      <c r="K114" s="17">
        <v>2</v>
      </c>
      <c r="L114" s="17">
        <v>5.0999999999999996</v>
      </c>
      <c r="M114" s="16" t="s">
        <v>247</v>
      </c>
    </row>
    <row r="115" spans="1:13" customFormat="1" ht="30">
      <c r="A115" s="16">
        <v>226327</v>
      </c>
      <c r="B115" s="17" t="s">
        <v>15</v>
      </c>
      <c r="C115" s="17" t="s">
        <v>42</v>
      </c>
      <c r="D115" s="18" t="s">
        <v>479</v>
      </c>
      <c r="E115" s="18" t="s">
        <v>244</v>
      </c>
      <c r="F115" s="18" t="str">
        <f>CONCATENATE(E115," ",G115)</f>
        <v>Tommy Donbavand</v>
      </c>
      <c r="G115" s="19" t="s">
        <v>245</v>
      </c>
      <c r="H115" s="20" t="s">
        <v>480</v>
      </c>
      <c r="I115" s="17" t="s">
        <v>19</v>
      </c>
      <c r="J115" s="21" t="s">
        <v>28</v>
      </c>
      <c r="K115" s="17">
        <v>2</v>
      </c>
      <c r="L115" s="17">
        <v>4.9000000000000004</v>
      </c>
      <c r="M115" s="16" t="s">
        <v>247</v>
      </c>
    </row>
    <row r="116" spans="1:13" customFormat="1" ht="30">
      <c r="A116" s="16">
        <v>226860</v>
      </c>
      <c r="B116" s="17" t="s">
        <v>15</v>
      </c>
      <c r="C116" s="17" t="s">
        <v>42</v>
      </c>
      <c r="D116" s="18" t="s">
        <v>481</v>
      </c>
      <c r="E116" s="18" t="s">
        <v>482</v>
      </c>
      <c r="F116" s="18" t="str">
        <f>CONCATENATE(E116," ",G116)</f>
        <v>Andrew Fusek Peters</v>
      </c>
      <c r="G116" s="19" t="s">
        <v>483</v>
      </c>
      <c r="H116" s="20" t="s">
        <v>484</v>
      </c>
      <c r="I116" s="17" t="s">
        <v>485</v>
      </c>
      <c r="J116" s="21" t="s">
        <v>39</v>
      </c>
      <c r="K116" s="17">
        <v>1</v>
      </c>
      <c r="L116" s="17">
        <v>4</v>
      </c>
      <c r="M116" s="16" t="s">
        <v>486</v>
      </c>
    </row>
    <row r="117" spans="1:13" customFormat="1">
      <c r="A117" s="16">
        <v>227083</v>
      </c>
      <c r="B117" s="17" t="s">
        <v>15</v>
      </c>
      <c r="C117" s="17" t="s">
        <v>42</v>
      </c>
      <c r="D117" s="18" t="s">
        <v>487</v>
      </c>
      <c r="E117" s="18" t="s">
        <v>51</v>
      </c>
      <c r="F117" s="18" t="str">
        <f>CONCATENATE(E117," ",G117)</f>
        <v>Anne Cassidy</v>
      </c>
      <c r="G117" s="19" t="s">
        <v>488</v>
      </c>
      <c r="H117" s="20" t="s">
        <v>489</v>
      </c>
      <c r="I117" s="17" t="s">
        <v>490</v>
      </c>
      <c r="J117" s="21" t="s">
        <v>39</v>
      </c>
      <c r="K117" s="17">
        <v>10</v>
      </c>
      <c r="L117" s="17">
        <v>4.9000000000000004</v>
      </c>
      <c r="M117" s="16"/>
    </row>
    <row r="118" spans="1:13" customFormat="1" ht="30">
      <c r="A118" s="16">
        <v>227022</v>
      </c>
      <c r="B118" s="17" t="s">
        <v>15</v>
      </c>
      <c r="C118" s="17" t="s">
        <v>42</v>
      </c>
      <c r="D118" s="18" t="s">
        <v>491</v>
      </c>
      <c r="E118" s="18" t="s">
        <v>492</v>
      </c>
      <c r="F118" s="18" t="str">
        <f>CONCATENATE(E118," ",G118)</f>
        <v>Aprilynne Pike</v>
      </c>
      <c r="G118" s="19" t="s">
        <v>493</v>
      </c>
      <c r="H118" s="20" t="s">
        <v>494</v>
      </c>
      <c r="I118" s="17" t="s">
        <v>333</v>
      </c>
      <c r="J118" s="21" t="s">
        <v>39</v>
      </c>
      <c r="K118" s="17">
        <v>11</v>
      </c>
      <c r="L118" s="17">
        <v>4.5999999999999996</v>
      </c>
      <c r="M118" s="16"/>
    </row>
    <row r="119" spans="1:13" customFormat="1" ht="30">
      <c r="A119" s="16">
        <v>227015</v>
      </c>
      <c r="B119" s="17" t="s">
        <v>15</v>
      </c>
      <c r="C119" s="17" t="s">
        <v>42</v>
      </c>
      <c r="D119" s="18" t="s">
        <v>495</v>
      </c>
      <c r="E119" s="18" t="s">
        <v>492</v>
      </c>
      <c r="F119" s="18" t="str">
        <f>CONCATENATE(E119," ",G119)</f>
        <v>Aprilynne Pike</v>
      </c>
      <c r="G119" s="19" t="s">
        <v>493</v>
      </c>
      <c r="H119" s="20" t="s">
        <v>496</v>
      </c>
      <c r="I119" s="17" t="s">
        <v>333</v>
      </c>
      <c r="J119" s="21" t="s">
        <v>39</v>
      </c>
      <c r="K119" s="17">
        <v>11</v>
      </c>
      <c r="L119" s="17">
        <v>5.8</v>
      </c>
      <c r="M119" s="16"/>
    </row>
    <row r="120" spans="1:13" customFormat="1" ht="30">
      <c r="A120" s="16">
        <v>227018</v>
      </c>
      <c r="B120" s="17" t="s">
        <v>15</v>
      </c>
      <c r="C120" s="17" t="s">
        <v>42</v>
      </c>
      <c r="D120" s="18" t="s">
        <v>497</v>
      </c>
      <c r="E120" s="18" t="s">
        <v>492</v>
      </c>
      <c r="F120" s="18" t="str">
        <f>CONCATENATE(E120," ",G120)</f>
        <v>Aprilynne Pike</v>
      </c>
      <c r="G120" s="19" t="s">
        <v>493</v>
      </c>
      <c r="H120" s="20" t="s">
        <v>498</v>
      </c>
      <c r="I120" s="17" t="s">
        <v>333</v>
      </c>
      <c r="J120" s="21" t="s">
        <v>39</v>
      </c>
      <c r="K120" s="17">
        <v>13</v>
      </c>
      <c r="L120" s="17">
        <v>4.9000000000000004</v>
      </c>
      <c r="M120" s="16"/>
    </row>
    <row r="121" spans="1:13" customFormat="1">
      <c r="A121" s="16">
        <v>227009</v>
      </c>
      <c r="B121" s="17" t="s">
        <v>15</v>
      </c>
      <c r="C121" s="17" t="s">
        <v>42</v>
      </c>
      <c r="D121" s="18" t="s">
        <v>499</v>
      </c>
      <c r="E121" s="18" t="s">
        <v>500</v>
      </c>
      <c r="F121" s="18" t="str">
        <f>CONCATENATE(E121," ",G121)</f>
        <v>Bethany Wiggins</v>
      </c>
      <c r="G121" s="19" t="s">
        <v>501</v>
      </c>
      <c r="H121" s="20" t="s">
        <v>502</v>
      </c>
      <c r="I121" s="17" t="s">
        <v>201</v>
      </c>
      <c r="J121" s="21" t="s">
        <v>39</v>
      </c>
      <c r="K121" s="17">
        <v>12</v>
      </c>
      <c r="L121" s="17">
        <v>4.9000000000000004</v>
      </c>
      <c r="M121" s="16"/>
    </row>
    <row r="122" spans="1:13" customFormat="1">
      <c r="A122" s="16">
        <v>227003</v>
      </c>
      <c r="B122" s="17" t="s">
        <v>15</v>
      </c>
      <c r="C122" s="17" t="s">
        <v>42</v>
      </c>
      <c r="D122" s="18" t="s">
        <v>503</v>
      </c>
      <c r="E122" s="18" t="s">
        <v>504</v>
      </c>
      <c r="F122" s="18" t="str">
        <f>CONCATENATE(E122," ",G122)</f>
        <v>Cliff Mcnish</v>
      </c>
      <c r="G122" s="19" t="s">
        <v>505</v>
      </c>
      <c r="H122" s="20" t="s">
        <v>506</v>
      </c>
      <c r="I122" s="17" t="s">
        <v>22</v>
      </c>
      <c r="J122" s="21" t="s">
        <v>39</v>
      </c>
      <c r="K122" s="17">
        <v>10</v>
      </c>
      <c r="L122" s="17">
        <v>4.9000000000000004</v>
      </c>
      <c r="M122" s="16"/>
    </row>
    <row r="123" spans="1:13" customFormat="1">
      <c r="A123" s="16">
        <v>227030</v>
      </c>
      <c r="B123" s="17" t="s">
        <v>15</v>
      </c>
      <c r="C123" s="17" t="s">
        <v>42</v>
      </c>
      <c r="D123" s="18" t="s">
        <v>507</v>
      </c>
      <c r="E123" s="18" t="s">
        <v>292</v>
      </c>
      <c r="F123" s="18" t="str">
        <f>CONCATENATE(E123," ",G123)</f>
        <v>Cornelia Funke</v>
      </c>
      <c r="G123" s="19" t="s">
        <v>293</v>
      </c>
      <c r="H123" s="20" t="s">
        <v>508</v>
      </c>
      <c r="I123" s="17" t="s">
        <v>31</v>
      </c>
      <c r="J123" s="21" t="s">
        <v>39</v>
      </c>
      <c r="K123" s="17">
        <v>13</v>
      </c>
      <c r="L123" s="17">
        <v>5.2</v>
      </c>
      <c r="M123" s="16" t="s">
        <v>509</v>
      </c>
    </row>
    <row r="124" spans="1:13" customFormat="1" ht="30">
      <c r="A124" s="16">
        <v>226081</v>
      </c>
      <c r="B124" s="17" t="s">
        <v>15</v>
      </c>
      <c r="C124" s="17" t="s">
        <v>42</v>
      </c>
      <c r="D124" s="18" t="s">
        <v>510</v>
      </c>
      <c r="E124" s="18" t="s">
        <v>511</v>
      </c>
      <c r="F124" s="18" t="str">
        <f>CONCATENATE(E124," ",G124)</f>
        <v>Damian Dibben</v>
      </c>
      <c r="G124" s="19" t="s">
        <v>512</v>
      </c>
      <c r="H124" s="20" t="s">
        <v>513</v>
      </c>
      <c r="I124" s="17" t="s">
        <v>514</v>
      </c>
      <c r="J124" s="21" t="s">
        <v>39</v>
      </c>
      <c r="K124" s="17">
        <v>15</v>
      </c>
      <c r="L124" s="17">
        <v>6.7</v>
      </c>
      <c r="M124" s="16" t="s">
        <v>515</v>
      </c>
    </row>
    <row r="125" spans="1:13" customFormat="1">
      <c r="A125" s="16">
        <v>225747</v>
      </c>
      <c r="B125" s="17" t="s">
        <v>15</v>
      </c>
      <c r="C125" s="17" t="s">
        <v>42</v>
      </c>
      <c r="D125" s="18" t="s">
        <v>516</v>
      </c>
      <c r="E125" s="18" t="s">
        <v>517</v>
      </c>
      <c r="F125" s="18" t="str">
        <f>CONCATENATE(E125," ",G125)</f>
        <v>Emma Pass</v>
      </c>
      <c r="G125" s="19" t="s">
        <v>518</v>
      </c>
      <c r="H125" s="20" t="s">
        <v>519</v>
      </c>
      <c r="I125" s="17" t="s">
        <v>40</v>
      </c>
      <c r="J125" s="21" t="s">
        <v>39</v>
      </c>
      <c r="K125" s="17">
        <v>15</v>
      </c>
      <c r="L125" s="17">
        <v>5.5</v>
      </c>
      <c r="M125" s="16"/>
    </row>
    <row r="126" spans="1:13" customFormat="1">
      <c r="A126" s="16">
        <v>227116</v>
      </c>
      <c r="B126" s="17" t="s">
        <v>15</v>
      </c>
      <c r="C126" s="17" t="s">
        <v>42</v>
      </c>
      <c r="D126" s="23" t="s">
        <v>520</v>
      </c>
      <c r="E126" s="18" t="s">
        <v>521</v>
      </c>
      <c r="F126" s="18" t="str">
        <f>CONCATENATE(E126," ",G126)</f>
        <v>Emmy Laybourne</v>
      </c>
      <c r="G126" s="19" t="s">
        <v>522</v>
      </c>
      <c r="H126" s="20" t="s">
        <v>523</v>
      </c>
      <c r="I126" s="17" t="s">
        <v>25</v>
      </c>
      <c r="J126" s="21" t="s">
        <v>39</v>
      </c>
      <c r="K126" s="17">
        <v>10</v>
      </c>
      <c r="L126" s="17">
        <v>4</v>
      </c>
      <c r="M126" s="16" t="s">
        <v>524</v>
      </c>
    </row>
    <row r="127" spans="1:13" customFormat="1" ht="30">
      <c r="A127" s="16">
        <v>227001</v>
      </c>
      <c r="B127" s="17" t="s">
        <v>15</v>
      </c>
      <c r="C127" s="17" t="s">
        <v>42</v>
      </c>
      <c r="D127" s="18" t="s">
        <v>525</v>
      </c>
      <c r="E127" s="18" t="s">
        <v>526</v>
      </c>
      <c r="F127" s="18" t="str">
        <f>CONCATENATE(E127," ",G127)</f>
        <v>George R.R. Martin</v>
      </c>
      <c r="G127" s="19" t="s">
        <v>527</v>
      </c>
      <c r="H127" s="20" t="s">
        <v>528</v>
      </c>
      <c r="I127" s="17" t="s">
        <v>38</v>
      </c>
      <c r="J127" s="21" t="s">
        <v>39</v>
      </c>
      <c r="K127" s="17">
        <v>49</v>
      </c>
      <c r="L127" s="17">
        <v>5.5</v>
      </c>
      <c r="M127" s="16" t="s">
        <v>529</v>
      </c>
    </row>
    <row r="128" spans="1:13" customFormat="1" ht="30">
      <c r="A128" s="16">
        <v>227016</v>
      </c>
      <c r="B128" s="17" t="s">
        <v>15</v>
      </c>
      <c r="C128" s="17" t="s">
        <v>42</v>
      </c>
      <c r="D128" s="18" t="s">
        <v>530</v>
      </c>
      <c r="E128" s="18" t="s">
        <v>531</v>
      </c>
      <c r="F128" s="18" t="str">
        <f>CONCATENATE(E128," ",G128)</f>
        <v>Harlan Coben</v>
      </c>
      <c r="G128" s="19" t="s">
        <v>532</v>
      </c>
      <c r="H128" s="20" t="s">
        <v>533</v>
      </c>
      <c r="I128" s="17" t="s">
        <v>534</v>
      </c>
      <c r="J128" s="21" t="s">
        <v>39</v>
      </c>
      <c r="K128" s="17">
        <v>9</v>
      </c>
      <c r="L128" s="17">
        <v>3.8</v>
      </c>
      <c r="M128" s="16"/>
    </row>
    <row r="129" spans="1:13" customFormat="1">
      <c r="A129" s="16">
        <v>226712</v>
      </c>
      <c r="B129" s="17" t="s">
        <v>15</v>
      </c>
      <c r="C129" s="17" t="s">
        <v>42</v>
      </c>
      <c r="D129" s="18" t="s">
        <v>535</v>
      </c>
      <c r="E129" s="18" t="s">
        <v>23</v>
      </c>
      <c r="F129" s="18" t="str">
        <f>CONCATENATE(E129," ",G129)</f>
        <v>Helen Watts</v>
      </c>
      <c r="G129" s="19" t="s">
        <v>536</v>
      </c>
      <c r="H129" s="20" t="s">
        <v>537</v>
      </c>
      <c r="I129" s="17" t="s">
        <v>35</v>
      </c>
      <c r="J129" s="21" t="s">
        <v>39</v>
      </c>
      <c r="K129" s="17">
        <v>9</v>
      </c>
      <c r="L129" s="17">
        <v>6.8</v>
      </c>
      <c r="M129" s="16"/>
    </row>
    <row r="130" spans="1:13" customFormat="1">
      <c r="A130" s="16">
        <v>227007</v>
      </c>
      <c r="B130" s="17" t="s">
        <v>15</v>
      </c>
      <c r="C130" s="17" t="s">
        <v>42</v>
      </c>
      <c r="D130" s="18" t="s">
        <v>538</v>
      </c>
      <c r="E130" s="18" t="s">
        <v>539</v>
      </c>
      <c r="F130" s="18" t="str">
        <f>CONCATENATE(E130," ",G130)</f>
        <v>Jackson Pearce</v>
      </c>
      <c r="G130" s="19" t="s">
        <v>540</v>
      </c>
      <c r="H130" s="20" t="s">
        <v>541</v>
      </c>
      <c r="I130" s="17" t="s">
        <v>25</v>
      </c>
      <c r="J130" s="21" t="s">
        <v>39</v>
      </c>
      <c r="K130" s="17">
        <v>8</v>
      </c>
      <c r="L130" s="17">
        <v>4.8</v>
      </c>
      <c r="M130" s="16"/>
    </row>
    <row r="131" spans="1:13" customFormat="1">
      <c r="A131" s="16">
        <v>227112</v>
      </c>
      <c r="B131" s="17" t="s">
        <v>15</v>
      </c>
      <c r="C131" s="17" t="s">
        <v>42</v>
      </c>
      <c r="D131" s="18" t="s">
        <v>542</v>
      </c>
      <c r="E131" s="18" t="s">
        <v>24</v>
      </c>
      <c r="F131" s="18" t="str">
        <f>CONCATENATE(E131," ",G131)</f>
        <v>James Dashner</v>
      </c>
      <c r="G131" s="19" t="s">
        <v>543</v>
      </c>
      <c r="H131" s="20" t="s">
        <v>544</v>
      </c>
      <c r="I131" s="17" t="s">
        <v>40</v>
      </c>
      <c r="J131" s="21" t="s">
        <v>39</v>
      </c>
      <c r="K131" s="17">
        <v>11</v>
      </c>
      <c r="L131" s="17">
        <v>5.5</v>
      </c>
      <c r="M131" s="16" t="s">
        <v>545</v>
      </c>
    </row>
    <row r="132" spans="1:13" customFormat="1">
      <c r="A132" s="16">
        <v>227101</v>
      </c>
      <c r="B132" s="17" t="s">
        <v>15</v>
      </c>
      <c r="C132" s="17" t="s">
        <v>42</v>
      </c>
      <c r="D132" s="18" t="s">
        <v>546</v>
      </c>
      <c r="E132" s="18" t="s">
        <v>24</v>
      </c>
      <c r="F132" s="18" t="str">
        <f>CONCATENATE(E132," ",G132)</f>
        <v>James Patterson</v>
      </c>
      <c r="G132" s="19" t="s">
        <v>369</v>
      </c>
      <c r="H132" s="20" t="s">
        <v>547</v>
      </c>
      <c r="I132" s="17" t="s">
        <v>38</v>
      </c>
      <c r="J132" s="21" t="s">
        <v>39</v>
      </c>
      <c r="K132" s="17">
        <v>15</v>
      </c>
      <c r="L132" s="17">
        <v>4.8</v>
      </c>
      <c r="M132" s="16" t="s">
        <v>548</v>
      </c>
    </row>
    <row r="133" spans="1:13" customFormat="1">
      <c r="A133" s="16">
        <v>227102</v>
      </c>
      <c r="B133" s="17" t="s">
        <v>15</v>
      </c>
      <c r="C133" s="17" t="s">
        <v>42</v>
      </c>
      <c r="D133" s="18" t="s">
        <v>549</v>
      </c>
      <c r="E133" s="18" t="s">
        <v>24</v>
      </c>
      <c r="F133" s="18" t="str">
        <f>CONCATENATE(E133," ",G133)</f>
        <v>James Patterson</v>
      </c>
      <c r="G133" s="19" t="s">
        <v>369</v>
      </c>
      <c r="H133" s="20" t="s">
        <v>550</v>
      </c>
      <c r="I133" s="17" t="s">
        <v>38</v>
      </c>
      <c r="J133" s="21" t="s">
        <v>39</v>
      </c>
      <c r="K133" s="17">
        <v>15</v>
      </c>
      <c r="L133" s="17">
        <v>4.7</v>
      </c>
      <c r="M133" s="16" t="s">
        <v>548</v>
      </c>
    </row>
    <row r="134" spans="1:13" customFormat="1">
      <c r="A134" s="16">
        <v>227100</v>
      </c>
      <c r="B134" s="17" t="s">
        <v>15</v>
      </c>
      <c r="C134" s="17" t="s">
        <v>42</v>
      </c>
      <c r="D134" s="18" t="s">
        <v>551</v>
      </c>
      <c r="E134" s="18" t="s">
        <v>24</v>
      </c>
      <c r="F134" s="18" t="str">
        <f>CONCATENATE(E134," ",G134)</f>
        <v>James Patterson</v>
      </c>
      <c r="G134" s="19" t="s">
        <v>369</v>
      </c>
      <c r="H134" s="20" t="s">
        <v>552</v>
      </c>
      <c r="I134" s="17" t="s">
        <v>38</v>
      </c>
      <c r="J134" s="21" t="s">
        <v>39</v>
      </c>
      <c r="K134" s="17">
        <v>15</v>
      </c>
      <c r="L134" s="17">
        <v>4.3</v>
      </c>
      <c r="M134" s="16" t="s">
        <v>548</v>
      </c>
    </row>
    <row r="135" spans="1:13" customFormat="1">
      <c r="A135" s="16">
        <v>226891</v>
      </c>
      <c r="B135" s="17" t="s">
        <v>15</v>
      </c>
      <c r="C135" s="17" t="s">
        <v>42</v>
      </c>
      <c r="D135" s="18" t="s">
        <v>553</v>
      </c>
      <c r="E135" s="18" t="s">
        <v>554</v>
      </c>
      <c r="F135" s="18" t="str">
        <f>CONCATENATE(E135," ",G135)</f>
        <v>Jayne Garner</v>
      </c>
      <c r="G135" s="19" t="s">
        <v>555</v>
      </c>
      <c r="H135" s="20" t="s">
        <v>556</v>
      </c>
      <c r="I135" s="17" t="s">
        <v>557</v>
      </c>
      <c r="J135" s="21" t="s">
        <v>39</v>
      </c>
      <c r="K135" s="17">
        <v>0.5</v>
      </c>
      <c r="L135" s="17">
        <v>3.3</v>
      </c>
      <c r="M135" s="16" t="s">
        <v>558</v>
      </c>
    </row>
    <row r="136" spans="1:13" customFormat="1">
      <c r="A136" s="16">
        <v>226894</v>
      </c>
      <c r="B136" s="17" t="s">
        <v>15</v>
      </c>
      <c r="C136" s="17" t="s">
        <v>42</v>
      </c>
      <c r="D136" s="18" t="s">
        <v>559</v>
      </c>
      <c r="E136" s="18" t="s">
        <v>554</v>
      </c>
      <c r="F136" s="18" t="str">
        <f>CONCATENATE(E136," ",G136)</f>
        <v>Jayne Garner</v>
      </c>
      <c r="G136" s="19" t="s">
        <v>555</v>
      </c>
      <c r="H136" s="20" t="s">
        <v>560</v>
      </c>
      <c r="I136" s="17" t="s">
        <v>557</v>
      </c>
      <c r="J136" s="21" t="s">
        <v>39</v>
      </c>
      <c r="K136" s="17">
        <v>0.5</v>
      </c>
      <c r="L136" s="17">
        <v>2.6</v>
      </c>
      <c r="M136" s="16" t="s">
        <v>558</v>
      </c>
    </row>
    <row r="137" spans="1:13" customFormat="1">
      <c r="A137" s="16">
        <v>226889</v>
      </c>
      <c r="B137" s="17" t="s">
        <v>15</v>
      </c>
      <c r="C137" s="17" t="s">
        <v>42</v>
      </c>
      <c r="D137" s="18" t="s">
        <v>561</v>
      </c>
      <c r="E137" s="18" t="s">
        <v>554</v>
      </c>
      <c r="F137" s="18" t="str">
        <f>CONCATENATE(E137," ",G137)</f>
        <v>Jayne Garner</v>
      </c>
      <c r="G137" s="19" t="s">
        <v>555</v>
      </c>
      <c r="H137" s="20" t="s">
        <v>562</v>
      </c>
      <c r="I137" s="17" t="s">
        <v>557</v>
      </c>
      <c r="J137" s="21" t="s">
        <v>39</v>
      </c>
      <c r="K137" s="17">
        <v>0.5</v>
      </c>
      <c r="L137" s="17">
        <v>2.9</v>
      </c>
      <c r="M137" s="16" t="s">
        <v>558</v>
      </c>
    </row>
    <row r="138" spans="1:13" customFormat="1">
      <c r="A138" s="16">
        <v>226885</v>
      </c>
      <c r="B138" s="17" t="s">
        <v>15</v>
      </c>
      <c r="C138" s="17" t="s">
        <v>42</v>
      </c>
      <c r="D138" s="18" t="s">
        <v>563</v>
      </c>
      <c r="E138" s="18" t="s">
        <v>554</v>
      </c>
      <c r="F138" s="18" t="str">
        <f>CONCATENATE(E138," ",G138)</f>
        <v>Jayne Garner</v>
      </c>
      <c r="G138" s="19" t="s">
        <v>555</v>
      </c>
      <c r="H138" s="20" t="s">
        <v>564</v>
      </c>
      <c r="I138" s="17" t="s">
        <v>557</v>
      </c>
      <c r="J138" s="21" t="s">
        <v>39</v>
      </c>
      <c r="K138" s="17">
        <v>0.5</v>
      </c>
      <c r="L138" s="17">
        <v>2.9</v>
      </c>
      <c r="M138" s="16" t="s">
        <v>558</v>
      </c>
    </row>
    <row r="139" spans="1:13" customFormat="1">
      <c r="A139" s="16">
        <v>226886</v>
      </c>
      <c r="B139" s="17" t="s">
        <v>15</v>
      </c>
      <c r="C139" s="17" t="s">
        <v>42</v>
      </c>
      <c r="D139" s="18" t="s">
        <v>565</v>
      </c>
      <c r="E139" s="18" t="s">
        <v>554</v>
      </c>
      <c r="F139" s="18" t="str">
        <f>CONCATENATE(E139," ",G139)</f>
        <v>Jayne Garner</v>
      </c>
      <c r="G139" s="19" t="s">
        <v>555</v>
      </c>
      <c r="H139" s="20" t="s">
        <v>566</v>
      </c>
      <c r="I139" s="17" t="s">
        <v>557</v>
      </c>
      <c r="J139" s="21" t="s">
        <v>39</v>
      </c>
      <c r="K139" s="17">
        <v>0.5</v>
      </c>
      <c r="L139" s="17">
        <v>2.6</v>
      </c>
      <c r="M139" s="16" t="s">
        <v>558</v>
      </c>
    </row>
    <row r="140" spans="1:13" customFormat="1">
      <c r="A140" s="16">
        <v>226892</v>
      </c>
      <c r="B140" s="17" t="s">
        <v>15</v>
      </c>
      <c r="C140" s="17" t="s">
        <v>42</v>
      </c>
      <c r="D140" s="18" t="s">
        <v>567</v>
      </c>
      <c r="E140" s="18" t="s">
        <v>554</v>
      </c>
      <c r="F140" s="18" t="str">
        <f>CONCATENATE(E140," ",G140)</f>
        <v>Jayne Garner</v>
      </c>
      <c r="G140" s="19" t="s">
        <v>555</v>
      </c>
      <c r="H140" s="20" t="s">
        <v>568</v>
      </c>
      <c r="I140" s="17" t="s">
        <v>557</v>
      </c>
      <c r="J140" s="21" t="s">
        <v>39</v>
      </c>
      <c r="K140" s="17">
        <v>0.5</v>
      </c>
      <c r="L140" s="17">
        <v>3.3</v>
      </c>
      <c r="M140" s="16" t="s">
        <v>558</v>
      </c>
    </row>
    <row r="141" spans="1:13" customFormat="1">
      <c r="A141" s="16">
        <v>226890</v>
      </c>
      <c r="B141" s="17" t="s">
        <v>15</v>
      </c>
      <c r="C141" s="17" t="s">
        <v>42</v>
      </c>
      <c r="D141" s="18" t="s">
        <v>569</v>
      </c>
      <c r="E141" s="18" t="s">
        <v>554</v>
      </c>
      <c r="F141" s="18" t="str">
        <f>CONCATENATE(E141," ",G141)</f>
        <v>Jayne Garner</v>
      </c>
      <c r="G141" s="19" t="s">
        <v>555</v>
      </c>
      <c r="H141" s="20" t="s">
        <v>570</v>
      </c>
      <c r="I141" s="17" t="s">
        <v>557</v>
      </c>
      <c r="J141" s="21" t="s">
        <v>39</v>
      </c>
      <c r="K141" s="17">
        <v>0.5</v>
      </c>
      <c r="L141" s="17">
        <v>2.4</v>
      </c>
      <c r="M141" s="16" t="s">
        <v>558</v>
      </c>
    </row>
    <row r="142" spans="1:13" customFormat="1">
      <c r="A142" s="16">
        <v>226888</v>
      </c>
      <c r="B142" s="17" t="s">
        <v>15</v>
      </c>
      <c r="C142" s="17" t="s">
        <v>42</v>
      </c>
      <c r="D142" s="18" t="s">
        <v>571</v>
      </c>
      <c r="E142" s="18" t="s">
        <v>554</v>
      </c>
      <c r="F142" s="18" t="str">
        <f>CONCATENATE(E142," ",G142)</f>
        <v>Jayne Garner</v>
      </c>
      <c r="G142" s="19" t="s">
        <v>555</v>
      </c>
      <c r="H142" s="20" t="s">
        <v>572</v>
      </c>
      <c r="I142" s="17" t="s">
        <v>557</v>
      </c>
      <c r="J142" s="21" t="s">
        <v>39</v>
      </c>
      <c r="K142" s="17">
        <v>0.5</v>
      </c>
      <c r="L142" s="17">
        <v>2.5</v>
      </c>
      <c r="M142" s="16" t="s">
        <v>558</v>
      </c>
    </row>
    <row r="143" spans="1:13" customFormat="1">
      <c r="A143" s="16">
        <v>226887</v>
      </c>
      <c r="B143" s="17" t="s">
        <v>15</v>
      </c>
      <c r="C143" s="17" t="s">
        <v>42</v>
      </c>
      <c r="D143" s="18" t="s">
        <v>573</v>
      </c>
      <c r="E143" s="18" t="s">
        <v>554</v>
      </c>
      <c r="F143" s="18" t="str">
        <f>CONCATENATE(E143," ",G143)</f>
        <v>Jayne Garner</v>
      </c>
      <c r="G143" s="19" t="s">
        <v>555</v>
      </c>
      <c r="H143" s="20" t="s">
        <v>574</v>
      </c>
      <c r="I143" s="17" t="s">
        <v>557</v>
      </c>
      <c r="J143" s="21" t="s">
        <v>39</v>
      </c>
      <c r="K143" s="17">
        <v>0.5</v>
      </c>
      <c r="L143" s="17">
        <v>2.7</v>
      </c>
      <c r="M143" s="16" t="s">
        <v>558</v>
      </c>
    </row>
    <row r="144" spans="1:13" customFormat="1">
      <c r="A144" s="16">
        <v>226893</v>
      </c>
      <c r="B144" s="17" t="s">
        <v>15</v>
      </c>
      <c r="C144" s="17" t="s">
        <v>42</v>
      </c>
      <c r="D144" s="18" t="s">
        <v>575</v>
      </c>
      <c r="E144" s="18" t="s">
        <v>554</v>
      </c>
      <c r="F144" s="18" t="str">
        <f>CONCATENATE(E144," ",G144)</f>
        <v>Jayne Garner</v>
      </c>
      <c r="G144" s="19" t="s">
        <v>555</v>
      </c>
      <c r="H144" s="20" t="s">
        <v>576</v>
      </c>
      <c r="I144" s="17" t="s">
        <v>557</v>
      </c>
      <c r="J144" s="21" t="s">
        <v>39</v>
      </c>
      <c r="K144" s="17">
        <v>0.5</v>
      </c>
      <c r="L144" s="17">
        <v>2.6</v>
      </c>
      <c r="M144" s="16" t="s">
        <v>558</v>
      </c>
    </row>
    <row r="145" spans="1:13" customFormat="1" ht="30">
      <c r="A145" s="16">
        <v>227111</v>
      </c>
      <c r="B145" s="17" t="s">
        <v>15</v>
      </c>
      <c r="C145" s="17" t="s">
        <v>42</v>
      </c>
      <c r="D145" s="18" t="s">
        <v>577</v>
      </c>
      <c r="E145" s="18" t="s">
        <v>578</v>
      </c>
      <c r="F145" s="18" t="str">
        <f>CONCATENATE(E145," ",G145)</f>
        <v>Jennifer Lynn Barnes</v>
      </c>
      <c r="G145" s="19" t="s">
        <v>579</v>
      </c>
      <c r="H145" s="20" t="s">
        <v>580</v>
      </c>
      <c r="I145" s="17" t="s">
        <v>288</v>
      </c>
      <c r="J145" s="21" t="s">
        <v>39</v>
      </c>
      <c r="K145" s="17">
        <v>9</v>
      </c>
      <c r="L145" s="17">
        <v>5</v>
      </c>
      <c r="M145" s="16"/>
    </row>
    <row r="146" spans="1:13" customFormat="1" ht="30">
      <c r="A146" s="16">
        <v>227021</v>
      </c>
      <c r="B146" s="17" t="s">
        <v>15</v>
      </c>
      <c r="C146" s="17" t="s">
        <v>42</v>
      </c>
      <c r="D146" s="18" t="s">
        <v>581</v>
      </c>
      <c r="E146" s="18" t="s">
        <v>582</v>
      </c>
      <c r="F146" s="18" t="str">
        <f>CONCATENATE(E146," ",G146)</f>
        <v>John Corey Whaley</v>
      </c>
      <c r="G146" s="19" t="s">
        <v>583</v>
      </c>
      <c r="H146" s="20" t="s">
        <v>584</v>
      </c>
      <c r="I146" s="17" t="s">
        <v>70</v>
      </c>
      <c r="J146" s="21" t="s">
        <v>39</v>
      </c>
      <c r="K146" s="17">
        <v>11</v>
      </c>
      <c r="L146" s="17">
        <v>4.5</v>
      </c>
      <c r="M146" s="16"/>
    </row>
    <row r="147" spans="1:13" customFormat="1" ht="30">
      <c r="A147" s="16">
        <v>223838</v>
      </c>
      <c r="B147" s="17" t="s">
        <v>15</v>
      </c>
      <c r="C147" s="17" t="s">
        <v>42</v>
      </c>
      <c r="D147" s="18" t="s">
        <v>585</v>
      </c>
      <c r="E147" s="18" t="s">
        <v>586</v>
      </c>
      <c r="F147" s="18" t="str">
        <f>CONCATENATE(E147," ",G147)</f>
        <v>Judy Blume</v>
      </c>
      <c r="G147" s="19" t="s">
        <v>587</v>
      </c>
      <c r="H147" s="20" t="s">
        <v>588</v>
      </c>
      <c r="I147" s="17" t="s">
        <v>60</v>
      </c>
      <c r="J147" s="21" t="s">
        <v>39</v>
      </c>
      <c r="K147" s="17">
        <v>7</v>
      </c>
      <c r="L147" s="17">
        <v>3.7</v>
      </c>
      <c r="M147" s="16"/>
    </row>
    <row r="148" spans="1:13" customFormat="1">
      <c r="A148" s="16">
        <v>226883</v>
      </c>
      <c r="B148" s="17" t="s">
        <v>15</v>
      </c>
      <c r="C148" s="17" t="s">
        <v>42</v>
      </c>
      <c r="D148" s="18" t="s">
        <v>589</v>
      </c>
      <c r="E148" s="18" t="s">
        <v>176</v>
      </c>
      <c r="F148" s="18" t="str">
        <f>CONCATENATE(E148," ",G148)</f>
        <v>Julie Wilson</v>
      </c>
      <c r="G148" s="19" t="s">
        <v>590</v>
      </c>
      <c r="H148" s="20" t="s">
        <v>591</v>
      </c>
      <c r="I148" s="17" t="s">
        <v>557</v>
      </c>
      <c r="J148" s="21" t="s">
        <v>39</v>
      </c>
      <c r="K148" s="17">
        <v>0.5</v>
      </c>
      <c r="L148" s="17">
        <v>3.1</v>
      </c>
      <c r="M148" s="16" t="s">
        <v>592</v>
      </c>
    </row>
    <row r="149" spans="1:13" customFormat="1">
      <c r="A149" s="16">
        <v>226881</v>
      </c>
      <c r="B149" s="17" t="s">
        <v>15</v>
      </c>
      <c r="C149" s="17" t="s">
        <v>42</v>
      </c>
      <c r="D149" s="18" t="s">
        <v>593</v>
      </c>
      <c r="E149" s="18" t="s">
        <v>176</v>
      </c>
      <c r="F149" s="18" t="str">
        <f>CONCATENATE(E149," ",G149)</f>
        <v>Julie Wilson</v>
      </c>
      <c r="G149" s="19" t="s">
        <v>590</v>
      </c>
      <c r="H149" s="20" t="s">
        <v>594</v>
      </c>
      <c r="I149" s="17" t="s">
        <v>557</v>
      </c>
      <c r="J149" s="21" t="s">
        <v>39</v>
      </c>
      <c r="K149" s="17">
        <v>0.5</v>
      </c>
      <c r="L149" s="17">
        <v>3.4</v>
      </c>
      <c r="M149" s="16" t="s">
        <v>592</v>
      </c>
    </row>
    <row r="150" spans="1:13" customFormat="1">
      <c r="A150" s="16">
        <v>226884</v>
      </c>
      <c r="B150" s="17" t="s">
        <v>15</v>
      </c>
      <c r="C150" s="17" t="s">
        <v>42</v>
      </c>
      <c r="D150" s="18" t="s">
        <v>595</v>
      </c>
      <c r="E150" s="18" t="s">
        <v>176</v>
      </c>
      <c r="F150" s="18" t="str">
        <f>CONCATENATE(E150," ",G150)</f>
        <v>Julie Wilson</v>
      </c>
      <c r="G150" s="19" t="s">
        <v>590</v>
      </c>
      <c r="H150" s="20" t="s">
        <v>596</v>
      </c>
      <c r="I150" s="17" t="s">
        <v>557</v>
      </c>
      <c r="J150" s="21" t="s">
        <v>39</v>
      </c>
      <c r="K150" s="17">
        <v>0.5</v>
      </c>
      <c r="L150" s="17">
        <v>3.5</v>
      </c>
      <c r="M150" s="16" t="s">
        <v>592</v>
      </c>
    </row>
    <row r="151" spans="1:13" customFormat="1">
      <c r="A151" s="16">
        <v>226882</v>
      </c>
      <c r="B151" s="17" t="s">
        <v>15</v>
      </c>
      <c r="C151" s="17" t="s">
        <v>42</v>
      </c>
      <c r="D151" s="18" t="s">
        <v>597</v>
      </c>
      <c r="E151" s="18" t="s">
        <v>176</v>
      </c>
      <c r="F151" s="18" t="str">
        <f>CONCATENATE(E151," ",G151)</f>
        <v>Julie Wilson</v>
      </c>
      <c r="G151" s="19" t="s">
        <v>590</v>
      </c>
      <c r="H151" s="20" t="s">
        <v>598</v>
      </c>
      <c r="I151" s="17" t="s">
        <v>557</v>
      </c>
      <c r="J151" s="21" t="s">
        <v>39</v>
      </c>
      <c r="K151" s="17">
        <v>0.5</v>
      </c>
      <c r="L151" s="17">
        <v>2.8</v>
      </c>
      <c r="M151" s="16" t="s">
        <v>592</v>
      </c>
    </row>
    <row r="152" spans="1:13" customFormat="1">
      <c r="A152" s="16">
        <v>227020</v>
      </c>
      <c r="B152" s="17" t="s">
        <v>15</v>
      </c>
      <c r="C152" s="17" t="s">
        <v>42</v>
      </c>
      <c r="D152" s="18" t="s">
        <v>599</v>
      </c>
      <c r="E152" s="18" t="s">
        <v>600</v>
      </c>
      <c r="F152" s="18" t="str">
        <f>CONCATENATE(E152," ",G152)</f>
        <v>Khaled Hosseini</v>
      </c>
      <c r="G152" s="19" t="s">
        <v>601</v>
      </c>
      <c r="H152" s="20" t="s">
        <v>602</v>
      </c>
      <c r="I152" s="17" t="s">
        <v>201</v>
      </c>
      <c r="J152" s="21" t="s">
        <v>39</v>
      </c>
      <c r="K152" s="17">
        <v>20</v>
      </c>
      <c r="L152" s="17">
        <v>6.1</v>
      </c>
      <c r="M152" s="16"/>
    </row>
    <row r="153" spans="1:13" customFormat="1">
      <c r="A153" s="16">
        <v>227031</v>
      </c>
      <c r="B153" s="17" t="s">
        <v>15</v>
      </c>
      <c r="C153" s="17" t="s">
        <v>42</v>
      </c>
      <c r="D153" s="18" t="s">
        <v>603</v>
      </c>
      <c r="E153" s="18" t="s">
        <v>43</v>
      </c>
      <c r="F153" s="18" t="str">
        <f>CONCATENATE(E153," ",G153)</f>
        <v>Lucy Christopher</v>
      </c>
      <c r="G153" s="19" t="s">
        <v>54</v>
      </c>
      <c r="H153" s="20" t="s">
        <v>604</v>
      </c>
      <c r="I153" s="17" t="s">
        <v>31</v>
      </c>
      <c r="J153" s="21" t="s">
        <v>39</v>
      </c>
      <c r="K153" s="17">
        <v>12</v>
      </c>
      <c r="L153" s="17">
        <v>4.5999999999999996</v>
      </c>
      <c r="M153" s="16"/>
    </row>
    <row r="154" spans="1:13" customFormat="1" ht="30">
      <c r="A154" s="16">
        <v>225855</v>
      </c>
      <c r="B154" s="17" t="s">
        <v>15</v>
      </c>
      <c r="C154" s="17" t="s">
        <v>42</v>
      </c>
      <c r="D154" s="18" t="s">
        <v>605</v>
      </c>
      <c r="E154" s="18" t="s">
        <v>606</v>
      </c>
      <c r="F154" s="18" t="str">
        <f>CONCATENATE(E154," ",G154)</f>
        <v>Marie-Louise Jensen</v>
      </c>
      <c r="G154" s="19" t="s">
        <v>607</v>
      </c>
      <c r="H154" s="20" t="s">
        <v>608</v>
      </c>
      <c r="I154" s="17" t="s">
        <v>18</v>
      </c>
      <c r="J154" s="21" t="s">
        <v>39</v>
      </c>
      <c r="K154" s="17">
        <v>12</v>
      </c>
      <c r="L154" s="17">
        <v>5.2</v>
      </c>
      <c r="M154" s="16"/>
    </row>
    <row r="155" spans="1:13" customFormat="1">
      <c r="A155" s="16">
        <v>227004</v>
      </c>
      <c r="B155" s="17" t="s">
        <v>15</v>
      </c>
      <c r="C155" s="17" t="s">
        <v>42</v>
      </c>
      <c r="D155" s="18" t="s">
        <v>609</v>
      </c>
      <c r="E155" s="18" t="s">
        <v>610</v>
      </c>
      <c r="F155" s="18" t="str">
        <f>CONCATENATE(E155," ",G155)</f>
        <v>Melina Marchetta</v>
      </c>
      <c r="G155" s="19" t="s">
        <v>611</v>
      </c>
      <c r="H155" s="20" t="s">
        <v>612</v>
      </c>
      <c r="I155" s="17" t="s">
        <v>19</v>
      </c>
      <c r="J155" s="21" t="s">
        <v>39</v>
      </c>
      <c r="K155" s="17">
        <v>18</v>
      </c>
      <c r="L155" s="17">
        <v>5.8</v>
      </c>
      <c r="M155" s="16" t="s">
        <v>613</v>
      </c>
    </row>
    <row r="156" spans="1:13" customFormat="1">
      <c r="A156" s="16">
        <v>206647</v>
      </c>
      <c r="B156" s="17" t="s">
        <v>15</v>
      </c>
      <c r="C156" s="17" t="s">
        <v>42</v>
      </c>
      <c r="D156" s="18" t="s">
        <v>614</v>
      </c>
      <c r="E156" s="18" t="s">
        <v>615</v>
      </c>
      <c r="F156" s="18" t="str">
        <f>CONCATENATE(E156," ",G156)</f>
        <v>Melvin Burgess</v>
      </c>
      <c r="G156" s="19" t="s">
        <v>616</v>
      </c>
      <c r="H156" s="20" t="s">
        <v>617</v>
      </c>
      <c r="I156" s="17" t="s">
        <v>30</v>
      </c>
      <c r="J156" s="21" t="s">
        <v>39</v>
      </c>
      <c r="K156" s="17">
        <v>12</v>
      </c>
      <c r="L156" s="17">
        <v>4.4000000000000004</v>
      </c>
      <c r="M156" s="16"/>
    </row>
    <row r="157" spans="1:13" customFormat="1" ht="30">
      <c r="A157" s="16">
        <v>227032</v>
      </c>
      <c r="B157" s="17" t="s">
        <v>15</v>
      </c>
      <c r="C157" s="17" t="s">
        <v>42</v>
      </c>
      <c r="D157" s="18" t="s">
        <v>618</v>
      </c>
      <c r="E157" s="18" t="s">
        <v>619</v>
      </c>
      <c r="F157" s="18" t="str">
        <f>CONCATENATE(E157," ",G157)</f>
        <v>Philip Webb</v>
      </c>
      <c r="G157" s="19" t="s">
        <v>620</v>
      </c>
      <c r="H157" s="20" t="s">
        <v>621</v>
      </c>
      <c r="I157" s="17" t="s">
        <v>31</v>
      </c>
      <c r="J157" s="21" t="s">
        <v>39</v>
      </c>
      <c r="K157" s="17">
        <v>9</v>
      </c>
      <c r="L157" s="17">
        <v>5.0999999999999996</v>
      </c>
      <c r="M157" s="16"/>
    </row>
    <row r="158" spans="1:13" customFormat="1" ht="30">
      <c r="A158" s="16">
        <v>226976</v>
      </c>
      <c r="B158" s="17" t="s">
        <v>15</v>
      </c>
      <c r="C158" s="17" t="s">
        <v>42</v>
      </c>
      <c r="D158" s="18" t="s">
        <v>622</v>
      </c>
      <c r="E158" s="18" t="s">
        <v>623</v>
      </c>
      <c r="F158" s="18" t="str">
        <f>CONCATENATE(E158," ",G158)</f>
        <v>Richelle Mead</v>
      </c>
      <c r="G158" s="19" t="s">
        <v>624</v>
      </c>
      <c r="H158" s="20" t="s">
        <v>625</v>
      </c>
      <c r="I158" s="17" t="s">
        <v>440</v>
      </c>
      <c r="J158" s="21" t="s">
        <v>39</v>
      </c>
      <c r="K158" s="17">
        <v>18</v>
      </c>
      <c r="L158" s="17">
        <v>5.3</v>
      </c>
      <c r="M158" s="16" t="s">
        <v>626</v>
      </c>
    </row>
    <row r="159" spans="1:13" customFormat="1" ht="30">
      <c r="A159" s="16">
        <v>226974</v>
      </c>
      <c r="B159" s="17" t="s">
        <v>15</v>
      </c>
      <c r="C159" s="17" t="s">
        <v>42</v>
      </c>
      <c r="D159" s="18" t="s">
        <v>627</v>
      </c>
      <c r="E159" s="18" t="s">
        <v>623</v>
      </c>
      <c r="F159" s="18" t="str">
        <f>CONCATENATE(E159," ",G159)</f>
        <v>Richelle Mead</v>
      </c>
      <c r="G159" s="19" t="s">
        <v>624</v>
      </c>
      <c r="H159" s="20" t="s">
        <v>628</v>
      </c>
      <c r="I159" s="17" t="s">
        <v>440</v>
      </c>
      <c r="J159" s="21" t="s">
        <v>39</v>
      </c>
      <c r="K159" s="17">
        <v>17</v>
      </c>
      <c r="L159" s="17">
        <v>5</v>
      </c>
      <c r="M159" s="16" t="s">
        <v>626</v>
      </c>
    </row>
    <row r="160" spans="1:13" customFormat="1" ht="30">
      <c r="A160" s="16">
        <v>226975</v>
      </c>
      <c r="B160" s="17" t="s">
        <v>15</v>
      </c>
      <c r="C160" s="17" t="s">
        <v>42</v>
      </c>
      <c r="D160" s="18" t="s">
        <v>629</v>
      </c>
      <c r="E160" s="18" t="s">
        <v>623</v>
      </c>
      <c r="F160" s="18" t="str">
        <f>CONCATENATE(E160," ",G160)</f>
        <v>Richelle Mead</v>
      </c>
      <c r="G160" s="19" t="s">
        <v>624</v>
      </c>
      <c r="H160" s="20" t="s">
        <v>630</v>
      </c>
      <c r="I160" s="17" t="s">
        <v>440</v>
      </c>
      <c r="J160" s="21" t="s">
        <v>39</v>
      </c>
      <c r="K160" s="17">
        <v>17</v>
      </c>
      <c r="L160" s="17">
        <v>5.0999999999999996</v>
      </c>
      <c r="M160" s="16" t="s">
        <v>626</v>
      </c>
    </row>
    <row r="161" spans="1:13" customFormat="1" ht="45">
      <c r="A161" s="16">
        <v>225189</v>
      </c>
      <c r="B161" s="17" t="s">
        <v>15</v>
      </c>
      <c r="C161" s="17" t="s">
        <v>42</v>
      </c>
      <c r="D161" s="18" t="s">
        <v>631</v>
      </c>
      <c r="E161" s="18" t="s">
        <v>454</v>
      </c>
      <c r="F161" s="18" t="str">
        <f>CONCATENATE(E161," ",G161)</f>
        <v>Rosie Rushton</v>
      </c>
      <c r="G161" s="19" t="s">
        <v>632</v>
      </c>
      <c r="H161" s="20" t="s">
        <v>633</v>
      </c>
      <c r="I161" s="17" t="s">
        <v>634</v>
      </c>
      <c r="J161" s="21" t="s">
        <v>39</v>
      </c>
      <c r="K161" s="17">
        <v>8</v>
      </c>
      <c r="L161" s="17">
        <v>5.0999999999999996</v>
      </c>
      <c r="M161" s="16" t="s">
        <v>635</v>
      </c>
    </row>
    <row r="162" spans="1:13" customFormat="1">
      <c r="A162" s="16">
        <v>227010</v>
      </c>
      <c r="B162" s="17" t="s">
        <v>15</v>
      </c>
      <c r="C162" s="17" t="s">
        <v>42</v>
      </c>
      <c r="D162" s="18" t="s">
        <v>636</v>
      </c>
      <c r="E162" s="18" t="s">
        <v>637</v>
      </c>
      <c r="F162" s="18" t="str">
        <f>CONCATENATE(E162," ",G162)</f>
        <v>Shannon Hale</v>
      </c>
      <c r="G162" s="19" t="s">
        <v>638</v>
      </c>
      <c r="H162" s="20" t="s">
        <v>639</v>
      </c>
      <c r="I162" s="17" t="s">
        <v>201</v>
      </c>
      <c r="J162" s="21" t="s">
        <v>39</v>
      </c>
      <c r="K162" s="17">
        <v>15</v>
      </c>
      <c r="L162" s="17">
        <v>4.9000000000000004</v>
      </c>
      <c r="M162" s="16"/>
    </row>
    <row r="163" spans="1:13" customFormat="1" ht="30">
      <c r="A163" s="16">
        <v>227005</v>
      </c>
      <c r="B163" s="17" t="s">
        <v>15</v>
      </c>
      <c r="C163" s="17" t="s">
        <v>42</v>
      </c>
      <c r="D163" s="18" t="s">
        <v>640</v>
      </c>
      <c r="E163" s="18" t="s">
        <v>72</v>
      </c>
      <c r="F163" s="18" t="str">
        <f>CONCATENATE(E163," ",G163)</f>
        <v>Stephanie Perkins</v>
      </c>
      <c r="G163" s="19" t="s">
        <v>641</v>
      </c>
      <c r="H163" s="20" t="s">
        <v>642</v>
      </c>
      <c r="I163" s="17" t="s">
        <v>643</v>
      </c>
      <c r="J163" s="21" t="s">
        <v>39</v>
      </c>
      <c r="K163" s="17">
        <v>10</v>
      </c>
      <c r="L163" s="17">
        <v>3.7</v>
      </c>
      <c r="M163" s="16"/>
    </row>
    <row r="164" spans="1:13" customFormat="1">
      <c r="A164" s="16">
        <v>226343</v>
      </c>
      <c r="B164" s="17" t="s">
        <v>15</v>
      </c>
      <c r="C164" s="17" t="s">
        <v>42</v>
      </c>
      <c r="D164" s="18" t="s">
        <v>644</v>
      </c>
      <c r="E164" s="18" t="s">
        <v>645</v>
      </c>
      <c r="F164" s="18" t="str">
        <f>CONCATENATE(E164," ",G164)</f>
        <v>Tamsyn Murray</v>
      </c>
      <c r="G164" s="19" t="s">
        <v>646</v>
      </c>
      <c r="H164" s="20" t="s">
        <v>647</v>
      </c>
      <c r="I164" s="17" t="s">
        <v>634</v>
      </c>
      <c r="J164" s="21" t="s">
        <v>39</v>
      </c>
      <c r="K164" s="17">
        <v>6</v>
      </c>
      <c r="L164" s="17">
        <v>4.9000000000000004</v>
      </c>
      <c r="M164" s="16" t="s">
        <v>648</v>
      </c>
    </row>
    <row r="165" spans="1:13" customFormat="1">
      <c r="A165" s="16">
        <v>227002</v>
      </c>
      <c r="B165" s="17" t="s">
        <v>15</v>
      </c>
      <c r="C165" s="17" t="s">
        <v>42</v>
      </c>
      <c r="D165" s="18" t="s">
        <v>649</v>
      </c>
      <c r="E165" s="18" t="s">
        <v>650</v>
      </c>
      <c r="F165" s="18" t="str">
        <f>CONCATENATE(E165," ",G165)</f>
        <v>Ursula Dubosarsky</v>
      </c>
      <c r="G165" s="19" t="s">
        <v>651</v>
      </c>
      <c r="H165" s="20" t="s">
        <v>652</v>
      </c>
      <c r="I165" s="17" t="s">
        <v>19</v>
      </c>
      <c r="J165" s="21" t="s">
        <v>39</v>
      </c>
      <c r="K165" s="17">
        <v>4</v>
      </c>
      <c r="L165" s="17">
        <v>4.8</v>
      </c>
      <c r="M165" s="16"/>
    </row>
    <row r="166" spans="1:13" customFormat="1">
      <c r="A166" s="10"/>
      <c r="B166" s="10"/>
      <c r="C166" s="2"/>
      <c r="D166" s="2"/>
      <c r="E166" s="2"/>
      <c r="F166" s="27" t="str">
        <f>CONCATENATE(E166," ",G166)</f>
        <v xml:space="preserve"> </v>
      </c>
      <c r="G166" s="24"/>
      <c r="H166" s="24"/>
      <c r="I166" s="25"/>
      <c r="J166" s="25"/>
      <c r="K166" s="10"/>
      <c r="L166" s="10"/>
      <c r="M166" s="16"/>
    </row>
    <row r="167" spans="1:13" customFormat="1">
      <c r="A167" s="10"/>
      <c r="B167" s="10"/>
      <c r="C167" s="2"/>
      <c r="D167" s="2"/>
      <c r="E167" s="2"/>
      <c r="F167" s="27" t="str">
        <f>CONCATENATE(E167," ",G167)</f>
        <v xml:space="preserve"> </v>
      </c>
      <c r="G167" s="24"/>
      <c r="H167" s="24"/>
      <c r="I167" s="25"/>
      <c r="J167" s="25"/>
      <c r="K167" s="10"/>
      <c r="L167" s="10"/>
      <c r="M167" s="16"/>
    </row>
    <row r="168" spans="1:13" customFormat="1">
      <c r="A168" s="26" t="s">
        <v>679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customForma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customFormat="1" ht="69.75">
      <c r="A170" s="9" t="s">
        <v>7</v>
      </c>
      <c r="B170" s="9" t="s">
        <v>8</v>
      </c>
      <c r="C170" s="9" t="s">
        <v>0</v>
      </c>
      <c r="D170" s="8" t="s">
        <v>1</v>
      </c>
      <c r="E170" s="22" t="s">
        <v>13</v>
      </c>
      <c r="F170" s="8" t="s">
        <v>11</v>
      </c>
      <c r="G170" s="22" t="s">
        <v>14</v>
      </c>
      <c r="H170" s="9" t="s">
        <v>4</v>
      </c>
      <c r="I170" s="9" t="s">
        <v>5</v>
      </c>
      <c r="J170" s="9" t="s">
        <v>9</v>
      </c>
      <c r="K170" s="9" t="s">
        <v>6</v>
      </c>
      <c r="L170" s="9" t="s">
        <v>10</v>
      </c>
      <c r="M170" s="9" t="s">
        <v>12</v>
      </c>
    </row>
    <row r="171" spans="1:13" customFormat="1">
      <c r="A171" s="16">
        <v>207986</v>
      </c>
      <c r="B171" s="17" t="s">
        <v>653</v>
      </c>
      <c r="C171" s="17" t="s">
        <v>42</v>
      </c>
      <c r="D171" s="18" t="s">
        <v>654</v>
      </c>
      <c r="E171" s="18"/>
      <c r="F171" s="19" t="s">
        <v>655</v>
      </c>
      <c r="G171" s="19"/>
      <c r="H171" s="20" t="s">
        <v>656</v>
      </c>
      <c r="I171" s="17" t="s">
        <v>657</v>
      </c>
      <c r="J171" s="21" t="s">
        <v>39</v>
      </c>
      <c r="K171" s="17">
        <v>0.5</v>
      </c>
      <c r="L171" s="17">
        <v>1.7</v>
      </c>
      <c r="M171" s="16" t="s">
        <v>658</v>
      </c>
    </row>
    <row r="172" spans="1:13" customFormat="1">
      <c r="A172" s="16">
        <v>208496</v>
      </c>
      <c r="B172" s="17" t="s">
        <v>653</v>
      </c>
      <c r="C172" s="17" t="s">
        <v>42</v>
      </c>
      <c r="D172" s="18" t="s">
        <v>659</v>
      </c>
      <c r="E172" s="18"/>
      <c r="F172" s="19" t="s">
        <v>655</v>
      </c>
      <c r="G172" s="19"/>
      <c r="H172" s="20" t="s">
        <v>660</v>
      </c>
      <c r="I172" s="17" t="s">
        <v>657</v>
      </c>
      <c r="J172" s="21" t="s">
        <v>39</v>
      </c>
      <c r="K172" s="17">
        <v>0.5</v>
      </c>
      <c r="L172" s="17">
        <v>2.1</v>
      </c>
      <c r="M172" s="16" t="s">
        <v>658</v>
      </c>
    </row>
    <row r="173" spans="1:13" customFormat="1">
      <c r="A173" s="16">
        <v>217589</v>
      </c>
      <c r="B173" s="17" t="s">
        <v>653</v>
      </c>
      <c r="C173" s="17" t="s">
        <v>42</v>
      </c>
      <c r="D173" s="18" t="s">
        <v>662</v>
      </c>
      <c r="E173" s="18"/>
      <c r="F173" s="19" t="s">
        <v>655</v>
      </c>
      <c r="G173" s="19"/>
      <c r="H173" s="20" t="s">
        <v>661</v>
      </c>
      <c r="I173" s="17" t="s">
        <v>657</v>
      </c>
      <c r="J173" s="21" t="s">
        <v>39</v>
      </c>
      <c r="K173" s="17">
        <v>0.5</v>
      </c>
      <c r="L173" s="17">
        <v>1.8</v>
      </c>
      <c r="M173" s="16" t="s">
        <v>658</v>
      </c>
    </row>
    <row r="174" spans="1:13" customFormat="1">
      <c r="A174" s="16">
        <v>211374</v>
      </c>
      <c r="B174" s="17" t="s">
        <v>653</v>
      </c>
      <c r="C174" s="17" t="s">
        <v>42</v>
      </c>
      <c r="D174" s="18" t="s">
        <v>663</v>
      </c>
      <c r="E174" s="18"/>
      <c r="F174" s="19" t="s">
        <v>655</v>
      </c>
      <c r="G174" s="19"/>
      <c r="H174" s="20" t="s">
        <v>664</v>
      </c>
      <c r="I174" s="17" t="s">
        <v>657</v>
      </c>
      <c r="J174" s="21" t="s">
        <v>39</v>
      </c>
      <c r="K174" s="17">
        <v>0.5</v>
      </c>
      <c r="L174" s="17">
        <v>2.8</v>
      </c>
      <c r="M174" s="16" t="s">
        <v>658</v>
      </c>
    </row>
    <row r="175" spans="1:13" customFormat="1">
      <c r="A175" s="16">
        <v>220023</v>
      </c>
      <c r="B175" s="17" t="s">
        <v>653</v>
      </c>
      <c r="C175" s="17" t="s">
        <v>42</v>
      </c>
      <c r="D175" s="18" t="s">
        <v>666</v>
      </c>
      <c r="E175" s="18"/>
      <c r="F175" s="19" t="s">
        <v>655</v>
      </c>
      <c r="G175" s="19"/>
      <c r="H175" s="20" t="s">
        <v>665</v>
      </c>
      <c r="I175" s="17" t="s">
        <v>657</v>
      </c>
      <c r="J175" s="21" t="s">
        <v>39</v>
      </c>
      <c r="K175" s="17">
        <v>0.5</v>
      </c>
      <c r="L175" s="17">
        <v>3.1</v>
      </c>
      <c r="M175" s="16" t="s">
        <v>658</v>
      </c>
    </row>
    <row r="176" spans="1:13" customFormat="1">
      <c r="A176" s="16">
        <v>220119</v>
      </c>
      <c r="B176" s="17" t="s">
        <v>653</v>
      </c>
      <c r="C176" s="17" t="s">
        <v>42</v>
      </c>
      <c r="D176" s="18" t="s">
        <v>667</v>
      </c>
      <c r="E176" s="18"/>
      <c r="F176" s="19" t="s">
        <v>655</v>
      </c>
      <c r="G176" s="19"/>
      <c r="H176" s="20" t="s">
        <v>668</v>
      </c>
      <c r="I176" s="17" t="s">
        <v>657</v>
      </c>
      <c r="J176" s="21" t="s">
        <v>39</v>
      </c>
      <c r="K176" s="17">
        <v>0.5</v>
      </c>
      <c r="L176" s="17">
        <v>3</v>
      </c>
      <c r="M176" s="16" t="s">
        <v>658</v>
      </c>
    </row>
    <row r="177" spans="1:13" customFormat="1">
      <c r="A177" s="16">
        <v>211378</v>
      </c>
      <c r="B177" s="17" t="s">
        <v>653</v>
      </c>
      <c r="C177" s="17" t="s">
        <v>42</v>
      </c>
      <c r="D177" s="18" t="s">
        <v>670</v>
      </c>
      <c r="E177" s="18"/>
      <c r="F177" s="19" t="s">
        <v>655</v>
      </c>
      <c r="G177" s="19"/>
      <c r="H177" s="20" t="s">
        <v>669</v>
      </c>
      <c r="I177" s="17" t="s">
        <v>657</v>
      </c>
      <c r="J177" s="21" t="s">
        <v>39</v>
      </c>
      <c r="K177" s="17">
        <v>0.5</v>
      </c>
      <c r="L177" s="17">
        <v>2.9</v>
      </c>
      <c r="M177" s="16" t="s">
        <v>658</v>
      </c>
    </row>
    <row r="178" spans="1:13" customFormat="1">
      <c r="A178" s="16">
        <v>208509</v>
      </c>
      <c r="B178" s="17" t="s">
        <v>653</v>
      </c>
      <c r="C178" s="17" t="s">
        <v>42</v>
      </c>
      <c r="D178" s="18" t="s">
        <v>672</v>
      </c>
      <c r="E178" s="18"/>
      <c r="F178" s="19" t="s">
        <v>655</v>
      </c>
      <c r="G178" s="19"/>
      <c r="H178" s="20" t="s">
        <v>671</v>
      </c>
      <c r="I178" s="17" t="s">
        <v>657</v>
      </c>
      <c r="J178" s="21" t="s">
        <v>39</v>
      </c>
      <c r="K178" s="17">
        <v>0.5</v>
      </c>
      <c r="L178" s="17">
        <v>2</v>
      </c>
      <c r="M178" s="16" t="s">
        <v>658</v>
      </c>
    </row>
    <row r="179" spans="1:13" customFormat="1">
      <c r="A179" s="16">
        <v>208002</v>
      </c>
      <c r="B179" s="17" t="s">
        <v>653</v>
      </c>
      <c r="C179" s="17" t="s">
        <v>42</v>
      </c>
      <c r="D179" s="18" t="s">
        <v>674</v>
      </c>
      <c r="E179" s="18"/>
      <c r="F179" s="19" t="s">
        <v>655</v>
      </c>
      <c r="G179" s="19"/>
      <c r="H179" s="20" t="s">
        <v>673</v>
      </c>
      <c r="I179" s="17" t="s">
        <v>657</v>
      </c>
      <c r="J179" s="21" t="s">
        <v>39</v>
      </c>
      <c r="K179" s="17">
        <v>0.5</v>
      </c>
      <c r="L179" s="17">
        <v>1.6</v>
      </c>
      <c r="M179" s="16" t="s">
        <v>658</v>
      </c>
    </row>
    <row r="180" spans="1:13" customFormat="1">
      <c r="A180" s="16">
        <v>211379</v>
      </c>
      <c r="B180" s="17" t="s">
        <v>653</v>
      </c>
      <c r="C180" s="17" t="s">
        <v>42</v>
      </c>
      <c r="D180" s="18" t="s">
        <v>675</v>
      </c>
      <c r="E180" s="18"/>
      <c r="F180" s="19" t="s">
        <v>655</v>
      </c>
      <c r="G180" s="19"/>
      <c r="H180" s="20" t="s">
        <v>676</v>
      </c>
      <c r="I180" s="17" t="s">
        <v>657</v>
      </c>
      <c r="J180" s="21" t="s">
        <v>39</v>
      </c>
      <c r="K180" s="17">
        <v>0.5</v>
      </c>
      <c r="L180" s="17">
        <v>2.9</v>
      </c>
      <c r="M180" s="16" t="s">
        <v>658</v>
      </c>
    </row>
    <row r="181" spans="1:13" customFormat="1">
      <c r="A181" s="16">
        <v>225392</v>
      </c>
      <c r="B181" s="17" t="s">
        <v>653</v>
      </c>
      <c r="C181" s="17" t="s">
        <v>42</v>
      </c>
      <c r="D181" s="18" t="s">
        <v>57</v>
      </c>
      <c r="E181" s="18"/>
      <c r="F181" s="19" t="s">
        <v>677</v>
      </c>
      <c r="G181" s="19"/>
      <c r="H181" s="20" t="s">
        <v>58</v>
      </c>
      <c r="I181" s="17" t="s">
        <v>52</v>
      </c>
      <c r="J181" s="21" t="s">
        <v>16</v>
      </c>
      <c r="K181" s="17">
        <v>0.5</v>
      </c>
      <c r="L181" s="17">
        <v>1.7</v>
      </c>
      <c r="M181" s="16" t="s">
        <v>678</v>
      </c>
    </row>
    <row r="182" spans="1:13" customFormat="1">
      <c r="A182" s="16"/>
      <c r="B182" s="17"/>
      <c r="C182" s="16"/>
      <c r="D182" s="18"/>
      <c r="E182" s="18"/>
      <c r="F182" s="19"/>
      <c r="G182" s="19"/>
      <c r="H182" s="20"/>
      <c r="I182" s="17"/>
      <c r="J182" s="21"/>
      <c r="K182" s="17"/>
      <c r="L182" s="17"/>
      <c r="M182" s="16"/>
    </row>
    <row r="183" spans="1:13" customFormat="1">
      <c r="A183" s="16"/>
      <c r="B183" s="17"/>
      <c r="C183" s="16"/>
      <c r="D183" s="18"/>
      <c r="E183" s="18"/>
      <c r="F183" s="19"/>
      <c r="G183" s="19"/>
      <c r="H183" s="20"/>
      <c r="I183" s="17"/>
      <c r="J183" s="21"/>
      <c r="K183" s="17"/>
      <c r="L183" s="17"/>
      <c r="M183" s="16"/>
    </row>
    <row r="188" spans="1:13">
      <c r="A188" s="11"/>
    </row>
    <row r="192" spans="1:13">
      <c r="D192" s="12"/>
    </row>
  </sheetData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August 2014</firstHeader>
    <firstFooter>&amp;C&amp;P of &amp;N</firstFooter>
  </headerFooter>
  <legacyDrawingHF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A. Walters</cp:lastModifiedBy>
  <cp:lastPrinted>2014-09-08T12:55:12Z</cp:lastPrinted>
  <dcterms:created xsi:type="dcterms:W3CDTF">2013-04-04T12:55:49Z</dcterms:created>
  <dcterms:modified xsi:type="dcterms:W3CDTF">2014-09-08T12:56:38Z</dcterms:modified>
</cp:coreProperties>
</file>