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lters\Documents\Monthly Approval Lists\2015\"/>
    </mc:Choice>
  </mc:AlternateContent>
  <bookViews>
    <workbookView xWindow="0" yWindow="180" windowWidth="19155" windowHeight="10995" tabRatio="22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2" i="1" l="1"/>
  <c r="F71" i="1"/>
  <c r="F70" i="1"/>
  <c r="F69" i="1"/>
  <c r="F68" i="1"/>
  <c r="F7" i="1"/>
  <c r="F26" i="1"/>
  <c r="F37" i="1"/>
  <c r="F36" i="1"/>
  <c r="F32" i="1"/>
  <c r="F47" i="1"/>
  <c r="F53" i="1"/>
  <c r="F44" i="1"/>
  <c r="F46" i="1"/>
  <c r="F63" i="1"/>
  <c r="F9" i="1"/>
  <c r="F11" i="1"/>
  <c r="F142" i="1"/>
  <c r="F145" i="1"/>
  <c r="F118" i="1"/>
  <c r="F89" i="1"/>
  <c r="F87" i="1"/>
  <c r="F88" i="1"/>
  <c r="F86" i="1"/>
  <c r="F117" i="1"/>
  <c r="F109" i="1"/>
  <c r="F85" i="1"/>
  <c r="F111" i="1"/>
  <c r="F84" i="1"/>
  <c r="F108" i="1"/>
  <c r="F43" i="1"/>
  <c r="F40" i="1"/>
  <c r="F39" i="1"/>
  <c r="F42" i="1"/>
  <c r="F38" i="1"/>
  <c r="F41" i="1"/>
  <c r="F83" i="1"/>
  <c r="F82" i="1"/>
  <c r="F101" i="1"/>
  <c r="F100" i="1"/>
  <c r="F99" i="1"/>
  <c r="F79" i="1"/>
  <c r="F78" i="1"/>
  <c r="F15" i="1"/>
  <c r="F14" i="1"/>
  <c r="F13" i="1"/>
  <c r="F12" i="1"/>
  <c r="F90" i="1"/>
  <c r="F134" i="1"/>
  <c r="F75" i="1"/>
  <c r="F98" i="1"/>
  <c r="F124" i="1"/>
  <c r="F131" i="1"/>
  <c r="F116" i="1"/>
  <c r="F48" i="1"/>
  <c r="F81" i="1"/>
  <c r="F60" i="1"/>
  <c r="F74" i="1"/>
  <c r="F144" i="1"/>
  <c r="F80" i="1"/>
  <c r="F17" i="1"/>
  <c r="F59" i="1"/>
  <c r="F113" i="1"/>
  <c r="F126" i="1"/>
  <c r="F120" i="1"/>
  <c r="F58" i="1"/>
  <c r="F114" i="1"/>
  <c r="F73" i="1"/>
  <c r="F94" i="1"/>
  <c r="F93" i="1"/>
  <c r="F92" i="1"/>
  <c r="F143" i="1"/>
  <c r="F138" i="1"/>
  <c r="F76" i="1"/>
  <c r="F24" i="1"/>
  <c r="F66" i="1"/>
  <c r="F35" i="1"/>
  <c r="F28" i="1"/>
  <c r="F31" i="1"/>
  <c r="F29" i="1"/>
  <c r="F146" i="1"/>
  <c r="F129" i="1"/>
  <c r="F136" i="1"/>
  <c r="F30" i="1"/>
  <c r="F104" i="1"/>
  <c r="F103" i="1"/>
  <c r="F127" i="1"/>
  <c r="F133" i="1"/>
  <c r="F112" i="1"/>
  <c r="F130" i="1"/>
  <c r="F91" i="1"/>
  <c r="F54" i="1"/>
  <c r="F105" i="1"/>
  <c r="F106" i="1"/>
  <c r="F55" i="1"/>
  <c r="F22" i="1"/>
  <c r="F21" i="1"/>
  <c r="F20" i="1"/>
  <c r="F19" i="1"/>
  <c r="F45" i="1"/>
  <c r="F57" i="1"/>
  <c r="F52" i="1"/>
  <c r="F18" i="1"/>
  <c r="F50" i="1"/>
  <c r="F56" i="1"/>
  <c r="F4" i="1"/>
  <c r="F51" i="1"/>
  <c r="F107" i="1"/>
  <c r="F122" i="1"/>
  <c r="F141" i="1"/>
  <c r="F115" i="1"/>
  <c r="F123" i="1"/>
  <c r="F119" i="1"/>
  <c r="F62" i="1"/>
  <c r="F132" i="1"/>
  <c r="F128" i="1"/>
  <c r="F125" i="1"/>
  <c r="F95" i="1"/>
  <c r="F96" i="1"/>
  <c r="F137" i="1"/>
  <c r="F102" i="1"/>
  <c r="F135" i="1"/>
  <c r="F139" i="1"/>
  <c r="F97" i="1"/>
  <c r="F16" i="1"/>
  <c r="F67" i="1"/>
  <c r="F8" i="1"/>
  <c r="F49" i="1"/>
  <c r="F77" i="1"/>
  <c r="F140" i="1"/>
  <c r="F110" i="1"/>
  <c r="F10" i="1"/>
  <c r="F64" i="1"/>
  <c r="F65" i="1"/>
  <c r="F34" i="1"/>
  <c r="F61" i="1"/>
  <c r="F27" i="1"/>
  <c r="F23" i="1"/>
  <c r="F25" i="1"/>
  <c r="F5" i="1"/>
  <c r="F33" i="1"/>
  <c r="F121" i="1"/>
  <c r="F6" i="1"/>
  <c r="F147" i="1"/>
</calcChain>
</file>

<file path=xl/sharedStrings.xml><?xml version="1.0" encoding="utf-8"?>
<sst xmlns="http://schemas.openxmlformats.org/spreadsheetml/2006/main" count="1530" uniqueCount="656">
  <si>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</si>
  <si>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</si>
  <si>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</si>
  <si>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</si>
  <si>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</si>
  <si>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</si>
  <si>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</si>
  <si>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</si>
  <si>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</si>
  <si>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</si>
  <si>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</si>
  <si>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</si>
  <si>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</si>
  <si>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</si>
  <si>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Recorded Voice (RV) Quizzes</t>
  </si>
  <si>
    <t>RP</t>
  </si>
  <si>
    <t>F</t>
  </si>
  <si>
    <t>Just like Fate</t>
  </si>
  <si>
    <t>Cat</t>
  </si>
  <si>
    <t>Patrick</t>
  </si>
  <si>
    <t>978-1-4052-6807-3</t>
  </si>
  <si>
    <t>Electric Monkey</t>
  </si>
  <si>
    <t>UY</t>
  </si>
  <si>
    <t>Tribute</t>
  </si>
  <si>
    <t>Ellen</t>
  </si>
  <si>
    <t>Renner</t>
  </si>
  <si>
    <t>978-1-4714-0031-5</t>
  </si>
  <si>
    <t>Hot Key Books</t>
  </si>
  <si>
    <t>NO OFFICIAL SERIES TITLE</t>
  </si>
  <si>
    <t>Love-Struck</t>
  </si>
  <si>
    <t>Rachael</t>
  </si>
  <si>
    <t>Wing</t>
  </si>
  <si>
    <t>978-1-4071-3938-8</t>
  </si>
  <si>
    <t>Scholastic Children's Books</t>
  </si>
  <si>
    <t>From a Teenage Author!</t>
  </si>
  <si>
    <t>Matt</t>
  </si>
  <si>
    <t>Frances</t>
  </si>
  <si>
    <t>Mackay</t>
  </si>
  <si>
    <t>978-1-78127-700-3</t>
  </si>
  <si>
    <t>Ransom Publishing</t>
  </si>
  <si>
    <t>MY</t>
  </si>
  <si>
    <t>On the Ball</t>
  </si>
  <si>
    <t>First Match</t>
  </si>
  <si>
    <t>978-1-78127-701-0</t>
  </si>
  <si>
    <t>N</t>
  </si>
  <si>
    <t>Touching the Void: The True Story of One Man's Miraculous Survival</t>
  </si>
  <si>
    <t>Joe</t>
  </si>
  <si>
    <t>Simpson</t>
  </si>
  <si>
    <t>978-0-09-977101-2</t>
  </si>
  <si>
    <t>Vintage Books</t>
  </si>
  <si>
    <t>Top of the Class (Nearly)</t>
  </si>
  <si>
    <t>Liz</t>
  </si>
  <si>
    <t>Pichon</t>
  </si>
  <si>
    <t>978-1-4071-4320-0</t>
  </si>
  <si>
    <t>Tom Gates</t>
  </si>
  <si>
    <t>Bursting Bubbles</t>
  </si>
  <si>
    <t>Dyan</t>
  </si>
  <si>
    <t>Sheldon</t>
  </si>
  <si>
    <t>978-1-4063-4910-8</t>
  </si>
  <si>
    <t>Walker Books</t>
  </si>
  <si>
    <t>Breaking Butterflies</t>
  </si>
  <si>
    <t>M.</t>
  </si>
  <si>
    <t>Anjelais</t>
  </si>
  <si>
    <t>978-1-908435-87-3</t>
  </si>
  <si>
    <t>Chicken House</t>
  </si>
  <si>
    <t>Invasion</t>
  </si>
  <si>
    <t>Alan</t>
  </si>
  <si>
    <t>Gibbons</t>
  </si>
  <si>
    <t>978-0-00-754619-0</t>
  </si>
  <si>
    <t>Collins</t>
  </si>
  <si>
    <t>Read On (Collins)</t>
  </si>
  <si>
    <t>The Boy Who Cried Wolf (Early Reader)</t>
  </si>
  <si>
    <t>Elizabeth</t>
  </si>
  <si>
    <t>Adams</t>
  </si>
  <si>
    <t>978-1-4451-2831-3</t>
  </si>
  <si>
    <t>Franklin Watts</t>
  </si>
  <si>
    <t>LY</t>
  </si>
  <si>
    <t>Must Know Stories</t>
  </si>
  <si>
    <t>Amazing Racing: The World of Formula 1</t>
  </si>
  <si>
    <t>Beverly</t>
  </si>
  <si>
    <t>Sanford</t>
  </si>
  <si>
    <t>978-1-78464-136-8</t>
  </si>
  <si>
    <t>Badger Publishing</t>
  </si>
  <si>
    <t>Badger Learning, Wow Facts</t>
  </si>
  <si>
    <t>American Adventure</t>
  </si>
  <si>
    <t>Zoa</t>
  </si>
  <si>
    <t>978-1-84886-098-8</t>
  </si>
  <si>
    <t>Maverick Arts Publishing</t>
  </si>
  <si>
    <t>Dog Detectives</t>
  </si>
  <si>
    <t>Ready, Steady, Jump!</t>
  </si>
  <si>
    <t>Jeanne</t>
  </si>
  <si>
    <t>Willis</t>
  </si>
  <si>
    <t>978-1-78344-039-9</t>
  </si>
  <si>
    <t>Andersen Press</t>
  </si>
  <si>
    <t>Diary of a Wimpy Kid: Old School</t>
  </si>
  <si>
    <t>Jeff</t>
  </si>
  <si>
    <t>Kinney</t>
  </si>
  <si>
    <t>978-0-14-136472-8</t>
  </si>
  <si>
    <t>Puffin</t>
  </si>
  <si>
    <t>Diary of a Wimpy Kid</t>
  </si>
  <si>
    <t>The Rest of Us Just Live Here</t>
  </si>
  <si>
    <t>Ness</t>
  </si>
  <si>
    <t>978-1-4063-3116-5</t>
  </si>
  <si>
    <t>Shine</t>
  </si>
  <si>
    <t>Candy</t>
  </si>
  <si>
    <t>Gourlay</t>
  </si>
  <si>
    <t>978-1-84853-132-1</t>
  </si>
  <si>
    <t>Tamarind</t>
  </si>
  <si>
    <t>Daniel O'Dowd Was Ever So Loud</t>
  </si>
  <si>
    <t>Julie</t>
  </si>
  <si>
    <t>Fulton</t>
  </si>
  <si>
    <t>978-1-84886-118-3</t>
  </si>
  <si>
    <t>Ever So</t>
  </si>
  <si>
    <t>Stone Age to Iron Age Britain</t>
  </si>
  <si>
    <t>Anne</t>
  </si>
  <si>
    <t>Rooney</t>
  </si>
  <si>
    <t>978-1-78464-064-4</t>
  </si>
  <si>
    <t>Badger Learning, KS2 History</t>
  </si>
  <si>
    <t>Anglo-Saxons and Vikings</t>
  </si>
  <si>
    <t>978-1-78464-062-0</t>
  </si>
  <si>
    <t>"No, I Will Not"</t>
  </si>
  <si>
    <t>Stephen</t>
  </si>
  <si>
    <t>Rickard</t>
  </si>
  <si>
    <t>978-1-78127-816-1</t>
  </si>
  <si>
    <t>Ransom Reading Stars</t>
  </si>
  <si>
    <t>The Mayans</t>
  </si>
  <si>
    <t>Alex</t>
  </si>
  <si>
    <t>Woolf</t>
  </si>
  <si>
    <t>978-1-78464-067-5</t>
  </si>
  <si>
    <t>Badger Learning</t>
  </si>
  <si>
    <t>The Moon</t>
  </si>
  <si>
    <t>David</t>
  </si>
  <si>
    <t>Orme</t>
  </si>
  <si>
    <t>978-1-78127-853-6</t>
  </si>
  <si>
    <t>Greedylocks</t>
  </si>
  <si>
    <t>Durant</t>
  </si>
  <si>
    <t>978-1-78127-835-2</t>
  </si>
  <si>
    <t>At the Zoo</t>
  </si>
  <si>
    <t>Alice</t>
  </si>
  <si>
    <t>Hemming</t>
  </si>
  <si>
    <t>978-1-78127-808-6</t>
  </si>
  <si>
    <t>The Mind Reader</t>
  </si>
  <si>
    <t>Lisa</t>
  </si>
  <si>
    <t>Thompson</t>
  </si>
  <si>
    <t>978-1-78464-153-5</t>
  </si>
  <si>
    <t>Badger Learning, Gigglers</t>
  </si>
  <si>
    <t>Jumpers</t>
  </si>
  <si>
    <t>Maggie</t>
  </si>
  <si>
    <t>Freeman</t>
  </si>
  <si>
    <t>978-1-78127-849-9</t>
  </si>
  <si>
    <t>Running Girl</t>
  </si>
  <si>
    <t>Simon</t>
  </si>
  <si>
    <t>Mason</t>
  </si>
  <si>
    <t>978-0-85756-058-2</t>
  </si>
  <si>
    <t>David Fickling Books</t>
  </si>
  <si>
    <t>A Garvie Smith Mystery</t>
  </si>
  <si>
    <t>Facing Fears</t>
  </si>
  <si>
    <t>978-1-78464-163-4</t>
  </si>
  <si>
    <t>Roman Britain</t>
  </si>
  <si>
    <t>978-1-78464-066-8</t>
  </si>
  <si>
    <t>The Spy Who Loved School Dinners</t>
  </si>
  <si>
    <t>Pamela</t>
  </si>
  <si>
    <t>Butchart</t>
  </si>
  <si>
    <t>978-0-85763-257-9</t>
  </si>
  <si>
    <t>Nosy Crow</t>
  </si>
  <si>
    <t>The Last Soldier</t>
  </si>
  <si>
    <t>Keith</t>
  </si>
  <si>
    <t>Gray</t>
  </si>
  <si>
    <t>978-1-78112-439-0</t>
  </si>
  <si>
    <t>Barrington Stoke</t>
  </si>
  <si>
    <t>Barrington Stoke Teen</t>
  </si>
  <si>
    <t>My Brother's Famous Bottom Gets Crowned!</t>
  </si>
  <si>
    <t>Jeremy</t>
  </si>
  <si>
    <t>Strong</t>
  </si>
  <si>
    <t>978-0-14-134422-5</t>
  </si>
  <si>
    <t>Ghost of a Chance</t>
  </si>
  <si>
    <t>Rhiannon</t>
  </si>
  <si>
    <t>Lassiter</t>
  </si>
  <si>
    <t>978-0-19-275562-9</t>
  </si>
  <si>
    <t>Oxford University Press</t>
  </si>
  <si>
    <t>At the World's End</t>
  </si>
  <si>
    <t>Catherine</t>
  </si>
  <si>
    <t>Fisher</t>
  </si>
  <si>
    <t>978-1-78112-471-0</t>
  </si>
  <si>
    <t>The Only Child Club</t>
  </si>
  <si>
    <t>Fine</t>
  </si>
  <si>
    <t>978-1-4063-4806-4</t>
  </si>
  <si>
    <t>The Way to the Zoo</t>
  </si>
  <si>
    <t>John</t>
  </si>
  <si>
    <t>Burningham</t>
  </si>
  <si>
    <t>978-1-4063-4840-8</t>
  </si>
  <si>
    <t>Double Trouble for Anna Hibiscus!</t>
  </si>
  <si>
    <t>Atinuke</t>
  </si>
  <si>
    <t>978-1-4063-4701-2</t>
  </si>
  <si>
    <t>Anna Hibiscus</t>
  </si>
  <si>
    <t>Marilyn's Monster</t>
  </si>
  <si>
    <t>Michelle</t>
  </si>
  <si>
    <t>Knudsen</t>
  </si>
  <si>
    <t>978-1-4063-6194-0</t>
  </si>
  <si>
    <t>The Cow Tripped Over the Moon: A Nursery Rhyme Emergency</t>
  </si>
  <si>
    <t>978-1-4063-4883-5</t>
  </si>
  <si>
    <t>Have You Seen My Monster</t>
  </si>
  <si>
    <t>Steve</t>
  </si>
  <si>
    <t>Light</t>
  </si>
  <si>
    <t>978-1-4063-5943-5</t>
  </si>
  <si>
    <t>Hippos Are Huge!</t>
  </si>
  <si>
    <t>Jonathan</t>
  </si>
  <si>
    <t>London</t>
  </si>
  <si>
    <t>978-0-7636-6592-0</t>
  </si>
  <si>
    <t>Migloo's Day</t>
  </si>
  <si>
    <t>William</t>
  </si>
  <si>
    <t>Bee</t>
  </si>
  <si>
    <t>978-1-4063-3930-7</t>
  </si>
  <si>
    <t>How the Sun Got to Coco's House</t>
  </si>
  <si>
    <t>Bob</t>
  </si>
  <si>
    <t>Graham</t>
  </si>
  <si>
    <t>978-1-4063-5900-8</t>
  </si>
  <si>
    <t>I Want to Be a Bald Eagle</t>
  </si>
  <si>
    <t>Thomas Kingsley</t>
  </si>
  <si>
    <t>Troupe</t>
  </si>
  <si>
    <t>978-1-4747-0423-6</t>
  </si>
  <si>
    <t>Raintree</t>
  </si>
  <si>
    <t>I Want to Be a Crocodile</t>
  </si>
  <si>
    <t>978-1-4747-0422-9</t>
  </si>
  <si>
    <t>I Want to Be a Great White Shark</t>
  </si>
  <si>
    <t>978-1-4747-0421-2</t>
  </si>
  <si>
    <t>I Want to Be a Lion</t>
  </si>
  <si>
    <t>978-1-4747-0420-5</t>
  </si>
  <si>
    <t>The Little Bookshop and the Origami Army!</t>
  </si>
  <si>
    <t>Michael</t>
  </si>
  <si>
    <t>Foreman</t>
  </si>
  <si>
    <t>978-1-78344-120-4</t>
  </si>
  <si>
    <t>Elizabeth I and Queen Victoria</t>
  </si>
  <si>
    <t>Nick</t>
  </si>
  <si>
    <t>Hunter</t>
  </si>
  <si>
    <t>978-1-4062-8989-3</t>
  </si>
  <si>
    <t>Young Explorer, Comparing People in the Past</t>
  </si>
  <si>
    <t>Rosa Parks and Emily Davison</t>
  </si>
  <si>
    <t>978-1-4062-9641-9</t>
  </si>
  <si>
    <t>Young Explorer, Comparing People from the Past</t>
  </si>
  <si>
    <t>Santa's Beard</t>
  </si>
  <si>
    <t>Matilda</t>
  </si>
  <si>
    <t>Tristram</t>
  </si>
  <si>
    <t>978-1-4063-4747-0</t>
  </si>
  <si>
    <t>The Land of Stories: Beyond the Kingdoms</t>
  </si>
  <si>
    <t>Chris</t>
  </si>
  <si>
    <t>Colfer</t>
  </si>
  <si>
    <t>978-0-349-12442-1</t>
  </si>
  <si>
    <t>Little, Brown &amp; Co.</t>
  </si>
  <si>
    <t>Land of Stories</t>
  </si>
  <si>
    <t>Ironheart</t>
  </si>
  <si>
    <t>Allan</t>
  </si>
  <si>
    <t>Boroughs</t>
  </si>
  <si>
    <t>978-1-4472-3599-6</t>
  </si>
  <si>
    <t>Macmillan Children's Books</t>
  </si>
  <si>
    <t>Hybrids</t>
  </si>
  <si>
    <t>Thorpe</t>
  </si>
  <si>
    <t>978-0-00-724784-4</t>
  </si>
  <si>
    <t>HarperCollins</t>
  </si>
  <si>
    <t>Verity Fibbs</t>
  </si>
  <si>
    <t>Cathy</t>
  </si>
  <si>
    <t>Brett</t>
  </si>
  <si>
    <t>978-0-7553-7947-7</t>
  </si>
  <si>
    <t>Headline Book Publishing</t>
  </si>
  <si>
    <t>Witch Breed</t>
  </si>
  <si>
    <t>978-1-84255-780-8</t>
  </si>
  <si>
    <t>Orion Children's Books</t>
  </si>
  <si>
    <t>Hell's Underground</t>
  </si>
  <si>
    <t>Tripwire</t>
  </si>
  <si>
    <t>Cole</t>
  </si>
  <si>
    <t>978-0-552-56083-2</t>
  </si>
  <si>
    <t>Corgi Books</t>
  </si>
  <si>
    <t>Deathwing</t>
  </si>
  <si>
    <t>978-0-552-56099-3</t>
  </si>
  <si>
    <t>A Light in the Forest</t>
  </si>
  <si>
    <t>Townsend</t>
  </si>
  <si>
    <t>978-1-78127-852-9</t>
  </si>
  <si>
    <t>My Second Life</t>
  </si>
  <si>
    <t>Faye</t>
  </si>
  <si>
    <t>Bird</t>
  </si>
  <si>
    <t>978-1-4095-7860-4</t>
  </si>
  <si>
    <t>Usborne</t>
  </si>
  <si>
    <t>No Ordinary Love Song</t>
  </si>
  <si>
    <t>Alison</t>
  </si>
  <si>
    <t>Prince</t>
  </si>
  <si>
    <t>978-1-4063-0663-7</t>
  </si>
  <si>
    <t>Close My Eyes</t>
  </si>
  <si>
    <t>Sophie</t>
  </si>
  <si>
    <t>McKenzie</t>
  </si>
  <si>
    <t>978-1-4711-1173-0</t>
  </si>
  <si>
    <t>Simon &amp; Schuster Ltd</t>
  </si>
  <si>
    <t>Cave Kids</t>
  </si>
  <si>
    <t>Jane</t>
  </si>
  <si>
    <t>Clarke</t>
  </si>
  <si>
    <t>978-1-78127-844-4</t>
  </si>
  <si>
    <t>You'll Never Believe This!</t>
  </si>
  <si>
    <t>978-1-78127-851-2</t>
  </si>
  <si>
    <t>Penguins</t>
  </si>
  <si>
    <t>Helen</t>
  </si>
  <si>
    <t>978-1-78127-845-1</t>
  </si>
  <si>
    <t>Magical Creatures</t>
  </si>
  <si>
    <t>978-1-78127-786-7</t>
  </si>
  <si>
    <t>Crime and Punishment in Britain</t>
  </si>
  <si>
    <t>978-1-78464-065-1</t>
  </si>
  <si>
    <t>Frank N. Stine's Robot</t>
  </si>
  <si>
    <t>978-1-78127-848-2</t>
  </si>
  <si>
    <t>Fortune Cookie</t>
  </si>
  <si>
    <t>Cassidy</t>
  </si>
  <si>
    <t>978-0-14-135183-4</t>
  </si>
  <si>
    <t>Chocolate Box Girls</t>
  </si>
  <si>
    <t>Storm and Stone</t>
  </si>
  <si>
    <t>Joss</t>
  </si>
  <si>
    <t>Stirling</t>
  </si>
  <si>
    <t>978-0-19-273568-3</t>
  </si>
  <si>
    <t>The Walled City</t>
  </si>
  <si>
    <t>Ryan</t>
  </si>
  <si>
    <t>Graudin</t>
  </si>
  <si>
    <t>978-1-78062-200-2</t>
  </si>
  <si>
    <t>Indigo</t>
  </si>
  <si>
    <t>The Land of Stories: The Wishing Spell</t>
  </si>
  <si>
    <t>978-1-907411-75-5</t>
  </si>
  <si>
    <t>The Land of Stories: The Enchantress Returns</t>
  </si>
  <si>
    <t>978-1-907411-78-6</t>
  </si>
  <si>
    <t>The Land of Stories: A Grimm Warning</t>
  </si>
  <si>
    <t>978-0-349-12439-1</t>
  </si>
  <si>
    <t>The Day My Bum Went Psycho</t>
  </si>
  <si>
    <t>Andy</t>
  </si>
  <si>
    <t>Griffiths</t>
  </si>
  <si>
    <t>978-0-330-40089-3</t>
  </si>
  <si>
    <t>Macmillan</t>
  </si>
  <si>
    <t>BUM</t>
  </si>
  <si>
    <t>The Astounding Broccoli Boy</t>
  </si>
  <si>
    <t>Frank Cottrell</t>
  </si>
  <si>
    <t>Boyce</t>
  </si>
  <si>
    <t>978-1-4050-5467-6</t>
  </si>
  <si>
    <t>Spells &amp; Sleeping Bags</t>
  </si>
  <si>
    <t>Sarah</t>
  </si>
  <si>
    <t>Mlynowski</t>
  </si>
  <si>
    <t>978-0-330-45019-5</t>
  </si>
  <si>
    <t>All About Rachel</t>
  </si>
  <si>
    <t>Oscar and the Amazing Gravity Repellent</t>
  </si>
  <si>
    <t>Tina L.</t>
  </si>
  <si>
    <t>Peterson</t>
  </si>
  <si>
    <t>978-1-4747-0492-2</t>
  </si>
  <si>
    <t>Lying Out Loud</t>
  </si>
  <si>
    <t>Kody</t>
  </si>
  <si>
    <t>Keplinger</t>
  </si>
  <si>
    <t>978-1-4449-2816-7</t>
  </si>
  <si>
    <t>Hodder Children's Books</t>
  </si>
  <si>
    <t>Hamilton High</t>
  </si>
  <si>
    <t>Isaac Thompson and the Knights of Castle School</t>
  </si>
  <si>
    <t>Douglas</t>
  </si>
  <si>
    <t>Gibson</t>
  </si>
  <si>
    <t>978-1-4747-0562-2</t>
  </si>
  <si>
    <t>Frogs &amp; French Kisses</t>
  </si>
  <si>
    <t>0-330-43281-8</t>
  </si>
  <si>
    <t>Fluttershy and the Furry Friends Fair</t>
  </si>
  <si>
    <t>G.M.</t>
  </si>
  <si>
    <t>Berrow</t>
  </si>
  <si>
    <t>978-1-4083-3702-8</t>
  </si>
  <si>
    <t>Orchard Books</t>
  </si>
  <si>
    <t>My Little Pony</t>
  </si>
  <si>
    <t>Emily Windsnap and the Ship of Lost Souls</t>
  </si>
  <si>
    <t>Kessler</t>
  </si>
  <si>
    <t>978-1-4440-1377-1</t>
  </si>
  <si>
    <t>Emily Windsnap</t>
  </si>
  <si>
    <t>Dark Parties</t>
  </si>
  <si>
    <t>Sara</t>
  </si>
  <si>
    <t>Grant</t>
  </si>
  <si>
    <t>978-1-78062-010-7</t>
  </si>
  <si>
    <t>Bumageddon: The Final Pongflict</t>
  </si>
  <si>
    <t>978-0-330-43370-9</t>
  </si>
  <si>
    <t>Bras &amp; Broomsticks</t>
  </si>
  <si>
    <t>978-0-330-43280-1</t>
  </si>
  <si>
    <t>A Semi-Charming Kind of Life</t>
  </si>
  <si>
    <t>Suzanne</t>
  </si>
  <si>
    <t>Selfors</t>
  </si>
  <si>
    <t>978-0-349-12463-6</t>
  </si>
  <si>
    <t>Ever After High</t>
  </si>
  <si>
    <t>The Snowman and the Snowdog</t>
  </si>
  <si>
    <t>Hilary</t>
  </si>
  <si>
    <t>Audus</t>
  </si>
  <si>
    <t>978-0-7181-9656-1</t>
  </si>
  <si>
    <t>Has Anyone Seen Jessica Jenkins?</t>
  </si>
  <si>
    <t>978-1-4440-0912-5</t>
  </si>
  <si>
    <t>The Fall</t>
  </si>
  <si>
    <t>Bethany</t>
  </si>
  <si>
    <t>Griffin</t>
  </si>
  <si>
    <t>978-1-78062-138-8</t>
  </si>
  <si>
    <t>The Traitor</t>
  </si>
  <si>
    <t>Allen</t>
  </si>
  <si>
    <t>Zadoff</t>
  </si>
  <si>
    <t>978-1-4083-2837-8</t>
  </si>
  <si>
    <t>Boy Nobody</t>
  </si>
  <si>
    <t>White Boots</t>
  </si>
  <si>
    <t>Noel</t>
  </si>
  <si>
    <t>Streatfeild</t>
  </si>
  <si>
    <t>978-0-00-727002-6</t>
  </si>
  <si>
    <t>HarperCollins Children's Books</t>
  </si>
  <si>
    <t>Shoes</t>
  </si>
  <si>
    <t>Zombie Bums from Uranus</t>
  </si>
  <si>
    <t>0-330-43680-5</t>
  </si>
  <si>
    <t>Big Game</t>
  </si>
  <si>
    <t>Dan</t>
  </si>
  <si>
    <t>Smith</t>
  </si>
  <si>
    <t>978-1-909489-94-3</t>
  </si>
  <si>
    <t>Blood Shark</t>
  </si>
  <si>
    <t>Dahl</t>
  </si>
  <si>
    <t>978-1-4747-0514-1</t>
  </si>
  <si>
    <t>Igor's Lab of Fear</t>
  </si>
  <si>
    <t>The Doll That Waved Goodbye and Other Scary Tales</t>
  </si>
  <si>
    <t>978-1-4747-0750-3</t>
  </si>
  <si>
    <t>Michael Dahl's Really Scary Stories</t>
  </si>
  <si>
    <t>The Phantom on the Phone and Other Scary Tales</t>
  </si>
  <si>
    <t>978-1-4747-0752-7</t>
  </si>
  <si>
    <t>The Stranger on the Stairs and Other Scary Tales</t>
  </si>
  <si>
    <t>978-1-4747-0749-7</t>
  </si>
  <si>
    <t>The Strange Voice and Other Scary Tales</t>
  </si>
  <si>
    <t>978-1-4747-0751-0</t>
  </si>
  <si>
    <t>Unsolved Archaeological Mysteries</t>
  </si>
  <si>
    <t>Capek</t>
  </si>
  <si>
    <t>978-1-4747-0578-3</t>
  </si>
  <si>
    <t>Edge Books, Unsolved Mystery Files</t>
  </si>
  <si>
    <t>Unsolved Crime Mysteries</t>
  </si>
  <si>
    <t>Sean Stewart</t>
  </si>
  <si>
    <t>Price</t>
  </si>
  <si>
    <t>978-1-4747-0579-0</t>
  </si>
  <si>
    <t>Tech Fury</t>
  </si>
  <si>
    <t>J.A.</t>
  </si>
  <si>
    <t>Darke</t>
  </si>
  <si>
    <t>978-1-4747-0819-7</t>
  </si>
  <si>
    <t>Spine Shivers</t>
  </si>
  <si>
    <t>The Grin in the Dark</t>
  </si>
  <si>
    <t>978-1-4747-0818-0</t>
  </si>
  <si>
    <t>The Screaming Bridge</t>
  </si>
  <si>
    <t>978-1-4747-0820-3</t>
  </si>
  <si>
    <t>Feet First</t>
  </si>
  <si>
    <t>Scott</t>
  </si>
  <si>
    <t>Sonneborn</t>
  </si>
  <si>
    <t>978-1-4747-0740-4</t>
  </si>
  <si>
    <t>Frankenstein Journals</t>
  </si>
  <si>
    <t>I for an Eye</t>
  </si>
  <si>
    <t>978-1-4747-0741-1</t>
  </si>
  <si>
    <t>Scooby-Doo! and the Truth Behind Ghosts</t>
  </si>
  <si>
    <t>Terry</t>
  </si>
  <si>
    <t>978-1-4062-8899-5</t>
  </si>
  <si>
    <t>Scooby-Doo!</t>
  </si>
  <si>
    <t>Scooby-Doo! and the Truth Behind Mummies</t>
  </si>
  <si>
    <t>Mark</t>
  </si>
  <si>
    <t>Weakland</t>
  </si>
  <si>
    <t>978-1-4062-8897-1</t>
  </si>
  <si>
    <t>Scooby-Doo! and the Truth Behind Sea Monsters</t>
  </si>
  <si>
    <t>978-1-4062-8898-8</t>
  </si>
  <si>
    <t>Scooby-Doo! and the Truth Behind Vampires</t>
  </si>
  <si>
    <t>978-1-4062-8895-7</t>
  </si>
  <si>
    <t>Scooby-Doo! and the Truth Behind Werewolves</t>
  </si>
  <si>
    <t>978-1-4062-8896-4</t>
  </si>
  <si>
    <t>Scooby-Doo! and the Truth Behind Zombies</t>
  </si>
  <si>
    <t>978-1-4062-8894-0</t>
  </si>
  <si>
    <t>A Christmas Carol</t>
  </si>
  <si>
    <t>Benjamin</t>
  </si>
  <si>
    <t>Harper</t>
  </si>
  <si>
    <t>978-1-4747-0387-1</t>
  </si>
  <si>
    <t>A Pain in the Butt</t>
  </si>
  <si>
    <t>978-1-4747-0743-5</t>
  </si>
  <si>
    <t>Around the World in 80 Days</t>
  </si>
  <si>
    <t>Everheart</t>
  </si>
  <si>
    <t>978-1-4747-0390-1</t>
  </si>
  <si>
    <t>No Guts, No Gloria</t>
  </si>
  <si>
    <t>978-1-4747-0742-8</t>
  </si>
  <si>
    <t>Peter Pan</t>
  </si>
  <si>
    <t>Blake</t>
  </si>
  <si>
    <t>Hoena</t>
  </si>
  <si>
    <t>978-1-4747-0389-5</t>
  </si>
  <si>
    <t>Robinson Crusoe</t>
  </si>
  <si>
    <t>Martin</t>
  </si>
  <si>
    <t>Powell</t>
  </si>
  <si>
    <t>978-1-4747-0388-8</t>
  </si>
  <si>
    <t>Heroes of the Battlefield</t>
  </si>
  <si>
    <t>Brian</t>
  </si>
  <si>
    <t>Williams</t>
  </si>
  <si>
    <t>978-1-4062-9883-3</t>
  </si>
  <si>
    <t>Ignite, Heroes of World War II</t>
  </si>
  <si>
    <t>Resisting the Nazis</t>
  </si>
  <si>
    <t>Claire</t>
  </si>
  <si>
    <t>Throp</t>
  </si>
  <si>
    <t>978-1-4062-9880-2</t>
  </si>
  <si>
    <t>Saving the Persecuted</t>
  </si>
  <si>
    <t>978-1-4062-9881-9</t>
  </si>
  <si>
    <t>Spies and Codebreakers</t>
  </si>
  <si>
    <t>978-1-4062-9882-6</t>
  </si>
  <si>
    <t>Tall Tales from Pitch End</t>
  </si>
  <si>
    <t>Nigel</t>
  </si>
  <si>
    <t>McDowell</t>
  </si>
  <si>
    <t>978-1-4714-0040-7</t>
  </si>
  <si>
    <t>Mars Evacuees</t>
  </si>
  <si>
    <t>Sophia</t>
  </si>
  <si>
    <t>McDougall</t>
  </si>
  <si>
    <t>978-1-4052-6867-7</t>
  </si>
  <si>
    <t>Egmont UK Limited</t>
  </si>
  <si>
    <t>Witch Finder</t>
  </si>
  <si>
    <t>Ruth</t>
  </si>
  <si>
    <t>Warburton</t>
  </si>
  <si>
    <t>978-1-4449-1446-7</t>
  </si>
  <si>
    <t>Christopher Columbus</t>
  </si>
  <si>
    <t>Damian</t>
  </si>
  <si>
    <t>Harvey</t>
  </si>
  <si>
    <t>978-1-4451-3293-8</t>
  </si>
  <si>
    <t>History Heroes</t>
  </si>
  <si>
    <t>Horrid Henry's Mother's Day (Early Reader)</t>
  </si>
  <si>
    <t>Francesca</t>
  </si>
  <si>
    <t>978-1-4440-1475-4</t>
  </si>
  <si>
    <t>Early Reader (Orion)</t>
  </si>
  <si>
    <t>The Celts</t>
  </si>
  <si>
    <t>978-1-78464-069-9</t>
  </si>
  <si>
    <t>Orion and the Dark</t>
  </si>
  <si>
    <t>Emma</t>
  </si>
  <si>
    <t>Yarlett</t>
  </si>
  <si>
    <t>978-1-78370-028-8</t>
  </si>
  <si>
    <t>Templar Publishing</t>
  </si>
  <si>
    <t>A Box of Socks</t>
  </si>
  <si>
    <t>Amanda</t>
  </si>
  <si>
    <t>Brandon</t>
  </si>
  <si>
    <t>978-1-84886-170-1</t>
  </si>
  <si>
    <t>Go to Sleep, Monty!</t>
  </si>
  <si>
    <t>Kim</t>
  </si>
  <si>
    <t>Geyer</t>
  </si>
  <si>
    <t>978-1-78344-110-5</t>
  </si>
  <si>
    <t>Little Bell and the Moon</t>
  </si>
  <si>
    <t>Giles</t>
  </si>
  <si>
    <t>Paley-Phillips</t>
  </si>
  <si>
    <t>978-0-9928728-6-1</t>
  </si>
  <si>
    <t>Fat Fox Books</t>
  </si>
  <si>
    <t>Animal Escapes</t>
  </si>
  <si>
    <t>978-1-78127-843-7</t>
  </si>
  <si>
    <t>Breeds of Dogs</t>
  </si>
  <si>
    <t>978-1-78127-781-2</t>
  </si>
  <si>
    <t>The Princess and the Pea</t>
  </si>
  <si>
    <t>978-1-78127-783-6</t>
  </si>
  <si>
    <t>The Rescue</t>
  </si>
  <si>
    <t>Anita</t>
  </si>
  <si>
    <t>Loughrey</t>
  </si>
  <si>
    <t>978-1-78127-854-3</t>
  </si>
  <si>
    <t>Greatest Speeches</t>
  </si>
  <si>
    <t>Jonny</t>
  </si>
  <si>
    <t>Zucker</t>
  </si>
  <si>
    <t>978-1-78464-132-0</t>
  </si>
  <si>
    <t>Haunted Britain</t>
  </si>
  <si>
    <t>Daniel</t>
  </si>
  <si>
    <t>Blythe</t>
  </si>
  <si>
    <t>978-1-78464-144-3</t>
  </si>
  <si>
    <t>On-Screen Aliens</t>
  </si>
  <si>
    <t>Danny</t>
  </si>
  <si>
    <t>Pearson</t>
  </si>
  <si>
    <t>978-1-78464-117-7</t>
  </si>
  <si>
    <t>Shocking Con Tricks</t>
  </si>
  <si>
    <t>978-1-78464-107-8</t>
  </si>
  <si>
    <t>The Antarctic Versus the Arctic</t>
  </si>
  <si>
    <t>Leach</t>
  </si>
  <si>
    <t>978-1-78464-109-2</t>
  </si>
  <si>
    <t>The History of Cats and Dogs</t>
  </si>
  <si>
    <t>Tim</t>
  </si>
  <si>
    <t>978-1-78464-103-0</t>
  </si>
  <si>
    <t>RV</t>
  </si>
  <si>
    <t>A Bear-y Tale</t>
  </si>
  <si>
    <t>Anthony Browne</t>
  </si>
  <si>
    <t>978-1-4063-4162-1</t>
  </si>
  <si>
    <t>Project X Origins</t>
  </si>
  <si>
    <t>A Dog's Day</t>
  </si>
  <si>
    <t>Claire Llewellyn</t>
  </si>
  <si>
    <t>978-0-19-830086-1</t>
  </si>
  <si>
    <t>Animal Quiz</t>
  </si>
  <si>
    <t>Julia Donaldson</t>
  </si>
  <si>
    <t>Oxford Reading Tree Stage 2, Songbirds Phonics</t>
  </si>
  <si>
    <t>978-0-19-838819-7</t>
  </si>
  <si>
    <t>Ben and Paul</t>
  </si>
  <si>
    <t>Alex Lane</t>
  </si>
  <si>
    <t>978-0-19-830077-9</t>
  </si>
  <si>
    <t>Choices</t>
  </si>
  <si>
    <t>Chantelle Greenhills</t>
  </si>
  <si>
    <t>978-0-19-919740-8</t>
  </si>
  <si>
    <t>Oxford Reading Tree Stage 3, Fireflies</t>
  </si>
  <si>
    <t>978-0-19-830130-1</t>
  </si>
  <si>
    <t>Flying High</t>
  </si>
  <si>
    <t>Gina Nuttall</t>
  </si>
  <si>
    <t>978-0-7496-9411-1</t>
  </si>
  <si>
    <t>Tadpoles, Tadpoles Tales</t>
  </si>
  <si>
    <t>Robert James</t>
  </si>
  <si>
    <t>How the Camel Got His Hump</t>
  </si>
  <si>
    <t>Mo Willems</t>
  </si>
  <si>
    <t>978-1-4063-3843-0</t>
  </si>
  <si>
    <t>Elephant and Piggie</t>
  </si>
  <si>
    <t>I Am Invited to a Party!</t>
  </si>
  <si>
    <t>In a Spin</t>
  </si>
  <si>
    <t>Andrea Smith</t>
  </si>
  <si>
    <t>978-0-19-830131-8</t>
  </si>
  <si>
    <t>My Friend is Sad</t>
  </si>
  <si>
    <t>978-1-4063-3847-8</t>
  </si>
  <si>
    <t>On the Wing</t>
  </si>
  <si>
    <t>978-0-19-830134-9</t>
  </si>
  <si>
    <t>The Ant and the Grasshopper</t>
  </si>
  <si>
    <t>Diane Marwood</t>
  </si>
  <si>
    <t>978-0-7496-8528-7</t>
  </si>
  <si>
    <t>978-0-7496-8531-7</t>
  </si>
  <si>
    <t>The Boy Who Cried Wolf</t>
  </si>
  <si>
    <t>Elizabeth Adams</t>
  </si>
  <si>
    <t>The Fox and the Crow</t>
  </si>
  <si>
    <t>978-0-7496-8530-0</t>
  </si>
  <si>
    <t>The Lion and the Mouse</t>
  </si>
  <si>
    <t>978-0-7496-8533-1</t>
  </si>
  <si>
    <t>Today I Will Fly!</t>
  </si>
  <si>
    <t>978-1-4063-3848-5</t>
  </si>
  <si>
    <t>Birthday Girl</t>
  </si>
  <si>
    <t>John Townsend</t>
  </si>
  <si>
    <t>978-0-85769-856-8</t>
  </si>
  <si>
    <t>Rising Stars</t>
  </si>
  <si>
    <t>Dockside Extras</t>
  </si>
  <si>
    <t>Cook of the Year</t>
  </si>
  <si>
    <t>978-0-85769-857-5</t>
  </si>
  <si>
    <t>Danger from the Sky</t>
  </si>
  <si>
    <t>978-0-85769-858-2</t>
  </si>
  <si>
    <t>Fried Rice</t>
  </si>
  <si>
    <t>978-0-85769-855-1</t>
  </si>
  <si>
    <t>My Week</t>
  </si>
  <si>
    <t>Hayley Hetherington</t>
  </si>
  <si>
    <t>978-0-19-919742-2</t>
  </si>
  <si>
    <t>Pickles' New Home</t>
  </si>
  <si>
    <t>Shoo Rayner</t>
  </si>
  <si>
    <t>978-0-19-830083-0</t>
  </si>
  <si>
    <t>Rainbow</t>
  </si>
  <si>
    <t>Emma Lynch</t>
  </si>
  <si>
    <t>978-0-19-830101-1</t>
  </si>
  <si>
    <t>Snow Spoons</t>
  </si>
  <si>
    <t>Jan Burchett</t>
  </si>
  <si>
    <t>978-0-19-830100-4</t>
  </si>
  <si>
    <t>Stop Pot, Stop!</t>
  </si>
  <si>
    <t>978-0-19-830094-6</t>
  </si>
  <si>
    <t>The Birthday Cake</t>
  </si>
  <si>
    <t>978-0-19-830092-2</t>
  </si>
  <si>
    <t>The Doll in the Bin</t>
  </si>
  <si>
    <t>978-0-19-838821-0</t>
  </si>
  <si>
    <t>The Gingerbread Micro Man</t>
  </si>
  <si>
    <t>Danny Waddell</t>
  </si>
  <si>
    <t>978-0-19-830091-5</t>
  </si>
  <si>
    <t>978-0-19-838822-7</t>
  </si>
  <si>
    <t>The Ox and the Yak</t>
  </si>
  <si>
    <t>The Rainy Day</t>
  </si>
  <si>
    <t>Tony Bradman</t>
  </si>
  <si>
    <t>978-0-19-830099-1</t>
  </si>
  <si>
    <t>The Seven Kids</t>
  </si>
  <si>
    <t>978-0-19-838823-4</t>
  </si>
  <si>
    <t>What a Day!</t>
  </si>
  <si>
    <t>Damian Harvey</t>
  </si>
  <si>
    <t>978-0-19-830102-8</t>
  </si>
  <si>
    <t>What's for Lunch?</t>
  </si>
  <si>
    <t>978-0-19-830093-9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</si>
</sst>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55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 textRotation="90" wrapText="1"/>
    </xf>
    <xf numFmtId="15" fontId="2" fillId="2" borderId="0" xfId="0" applyNumberFormat="1" applyFont="1" applyFill="1" applyBorder="1" applyAlignment="1">
      <alignment horizontal="center" textRotation="90" wrapText="1"/>
    </xf>
    <xf numFmtId="0" fontId="2" fillId="2" borderId="0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15" fontId="0" fillId="0" borderId="0" xfId="0" applyNumberFormat="1" applyAlignment="1">
      <alignment wrapText="1"/>
    </xf>
    <xf numFmtId="15" fontId="1" fillId="0" borderId="0" xfId="0" applyNumberFormat="1" applyFont="1" applyBorder="1" applyAlignment="1">
      <alignment horizont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5" fontId="1" fillId="0" borderId="0" xfId="0" applyNumberFormat="1" applyFont="1" applyAlignment="1">
      <alignment vertical="center" wrapText="1"/>
    </xf>
    <xf numFmtId="15" fontId="1" fillId="0" borderId="0" xfId="0" applyNumberFormat="1" applyFont="1" applyBorder="1" applyAlignment="1">
      <alignment vertical="center" textRotation="90" wrapText="1"/>
    </xf>
    <xf numFmtId="0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15" fontId="0" fillId="0" borderId="0" xfId="0" applyNumberFormat="1" applyAlignment="1">
      <alignment horizontal="center" wrapText="1"/>
    </xf>
    <xf numFmtId="0" fontId="0" fillId="0" borderId="0" xfId="0" quotePrefix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5" fontId="5" fillId="0" borderId="0" xfId="0" applyNumberFormat="1" applyFont="1" applyAlignment="1">
      <alignment horizontal="center" vertical="center" wrapText="1"/>
    </xf>
    <xf numFmtId="15" fontId="5" fillId="0" borderId="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5" fontId="0" fillId="0" borderId="0" xfId="0" applyNumberFormat="1" applyAlignment="1">
      <alignment horizontal="left" vertical="center" wrapText="1"/>
    </xf>
    <xf numFmtId="15" fontId="5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FEE4CD"/>
        </patternFill>
      </fill>
    </dxf>
    <dxf>
      <font>
        <color theme="0"/>
      </font>
      <fill>
        <patternFill>
          <bgColor rgb="FF555555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>
      <tableStyleElement type="wholeTable" dxfId="33"/>
      <tableStyleElement type="headerRow" dxfId="32"/>
      <tableStyleElement type="firstRowStripe" dxfId="31"/>
      <tableStyleElement type="secondRowStripe" dxfId="30"/>
    </tableStyle>
  </tableStyles>
  <colors>
    <mruColors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3:M147" totalsRowShown="0" headerRowDxfId="29" dataDxfId="28">
  <autoFilter ref="A3:M147"/>
  <sortState ref="A4:M147">
    <sortCondition ref="J4:J147"/>
    <sortCondition ref="M4:M147"/>
    <sortCondition ref="F4:F147"/>
  </sortState>
  <tableColumns count="13">
    <tableColumn id="1" name="Quiz #" dataDxfId="27"/>
    <tableColumn id="2" name="Quiz Type" dataDxfId="26"/>
    <tableColumn id="3" name="Fiction" dataDxfId="25"/>
    <tableColumn id="4" name="Title" dataDxfId="24"/>
    <tableColumn id="5" name="AuthorFN" dataDxfId="23"/>
    <tableColumn id="6" name="Author" dataDxfId="0">
      <calculatedColumnFormula>CONCATENATE(E4," ",G4)</calculatedColumnFormula>
    </tableColumn>
    <tableColumn id="7" name="AuthorLN" dataDxfId="22"/>
    <tableColumn id="8" name="ISBN" dataDxfId="21"/>
    <tableColumn id="9" name="Publisher" dataDxfId="20"/>
    <tableColumn id="10" name="Interest Level" dataDxfId="19"/>
    <tableColumn id="11" name="Pts" dataDxfId="18"/>
    <tableColumn id="12" name="Book Level" dataDxfId="17"/>
    <tableColumn id="13" name="Series" dataDxfId="16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51:M185" totalsRowShown="0" headerRowDxfId="15" dataDxfId="14">
  <autoFilter ref="A151:M185"/>
  <sortState ref="A152:M185">
    <sortCondition ref="J152:J185"/>
    <sortCondition ref="M152:M185"/>
    <sortCondition ref="F152:F185"/>
  </sortState>
  <tableColumns count="13">
    <tableColumn id="1" name="Quiz #" dataDxfId="13"/>
    <tableColumn id="2" name="Quiz Type" dataDxfId="12"/>
    <tableColumn id="3" name="Fiction" dataDxfId="11"/>
    <tableColumn id="4" name="Title" dataDxfId="10"/>
    <tableColumn id="5" name="AuthorFN" dataDxfId="9"/>
    <tableColumn id="6" name="Author" dataDxfId="8"/>
    <tableColumn id="7" name="AuthorLN" dataDxfId="7"/>
    <tableColumn id="8" name="ISBN" dataDxfId="6"/>
    <tableColumn id="9" name="Publisher" dataDxfId="5"/>
    <tableColumn id="10" name="Interest Level" dataDxfId="4"/>
    <tableColumn id="11" name="Pts" dataDxfId="3"/>
    <tableColumn id="12" name="Book Level" dataDxfId="2"/>
    <tableColumn id="13" name="Series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tabSelected="1" view="pageLayout" zoomScaleNormal="100" workbookViewId="0">
      <selection activeCell="H162" sqref="H162"/>
    </sheetView>
  </sheetViews>
  <sheetFormatPr defaultRowHeight="15" x14ac:dyDescent="0.25"/>
  <cols>
    <col min="1" max="1" width="8" style="2" customWidth="1"/>
    <col min="2" max="2" width="5.28515625" style="2" customWidth="1"/>
    <col min="3" max="3" width="4.85546875" style="2" customWidth="1"/>
    <col min="4" max="4" width="27.28515625" style="2" customWidth="1"/>
    <col min="5" max="5" width="0" style="2" hidden="1" customWidth="1"/>
    <col min="6" max="6" width="18" style="2" customWidth="1"/>
    <col min="7" max="7" width="15.42578125" style="2" hidden="1" customWidth="1"/>
    <col min="8" max="8" width="17" style="2" bestFit="1" customWidth="1"/>
    <col min="9" max="9" width="24.7109375" style="2" customWidth="1"/>
    <col min="10" max="11" width="5.42578125" style="2" customWidth="1"/>
    <col min="12" max="12" width="5.140625" style="2" customWidth="1"/>
    <col min="13" max="13" width="21" style="2" customWidth="1"/>
    <col min="14" max="16384" width="9.140625" style="2"/>
  </cols>
  <sheetData>
    <row r="1" spans="1:13" x14ac:dyDescent="0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3" s="7" customFormat="1" ht="69.75" x14ac:dyDescent="0.25">
      <c r="A3" s="4" t="s">
        <v>7</v>
      </c>
      <c r="B3" s="4" t="s">
        <v>8</v>
      </c>
      <c r="C3" s="4" t="s">
        <v>0</v>
      </c>
      <c r="D3" s="4" t="s">
        <v>1</v>
      </c>
      <c r="E3" s="4" t="s">
        <v>2</v>
      </c>
      <c r="F3" s="4" t="s">
        <v>11</v>
      </c>
      <c r="G3" s="5" t="s">
        <v>3</v>
      </c>
      <c r="H3" s="6" t="s">
        <v>4</v>
      </c>
      <c r="I3" s="4" t="s">
        <v>5</v>
      </c>
      <c r="J3" s="5" t="s">
        <v>9</v>
      </c>
      <c r="K3" s="4" t="s">
        <v>6</v>
      </c>
      <c r="L3" s="4" t="s">
        <v>10</v>
      </c>
      <c r="M3" s="4" t="s">
        <v>12</v>
      </c>
    </row>
    <row r="4" spans="1:13" customFormat="1" ht="30" x14ac:dyDescent="0.25">
      <c r="A4" s="3">
        <v>229221</v>
      </c>
      <c r="B4" s="8" t="s">
        <v>15</v>
      </c>
      <c r="C4" s="8" t="s">
        <v>16</v>
      </c>
      <c r="D4" s="9" t="s">
        <v>191</v>
      </c>
      <c r="E4" s="9"/>
      <c r="F4" s="9" t="str">
        <f>CONCATENATE(E4," ",G4)</f>
        <v xml:space="preserve"> Atinuke</v>
      </c>
      <c r="G4" s="11" t="s">
        <v>192</v>
      </c>
      <c r="H4" s="13" t="s">
        <v>193</v>
      </c>
      <c r="I4" s="8" t="s">
        <v>59</v>
      </c>
      <c r="J4" s="30" t="s">
        <v>76</v>
      </c>
      <c r="K4" s="8">
        <v>0.5</v>
      </c>
      <c r="L4" s="8">
        <v>2.5</v>
      </c>
      <c r="M4" s="3" t="s">
        <v>194</v>
      </c>
    </row>
    <row r="5" spans="1:13" customFormat="1" ht="30" x14ac:dyDescent="0.25">
      <c r="A5" s="3">
        <v>228408</v>
      </c>
      <c r="B5" s="8" t="s">
        <v>15</v>
      </c>
      <c r="C5" s="8" t="s">
        <v>16</v>
      </c>
      <c r="D5" s="9" t="s">
        <v>141</v>
      </c>
      <c r="E5" s="9" t="s">
        <v>142</v>
      </c>
      <c r="F5" s="9" t="str">
        <f>CONCATENATE(E5," ",G5)</f>
        <v>Lisa Thompson</v>
      </c>
      <c r="G5" s="11" t="s">
        <v>143</v>
      </c>
      <c r="H5" s="13" t="s">
        <v>144</v>
      </c>
      <c r="I5" s="8" t="s">
        <v>82</v>
      </c>
      <c r="J5" s="30" t="s">
        <v>76</v>
      </c>
      <c r="K5" s="8">
        <v>0.5</v>
      </c>
      <c r="L5" s="8">
        <v>2.9</v>
      </c>
      <c r="M5" s="3" t="s">
        <v>145</v>
      </c>
    </row>
    <row r="6" spans="1:13" customFormat="1" ht="30" x14ac:dyDescent="0.25">
      <c r="A6" s="3">
        <v>228396</v>
      </c>
      <c r="B6" s="8" t="s">
        <v>15</v>
      </c>
      <c r="C6" s="8" t="s">
        <v>16</v>
      </c>
      <c r="D6" s="9" t="s">
        <v>156</v>
      </c>
      <c r="E6" s="9" t="s">
        <v>142</v>
      </c>
      <c r="F6" s="9" t="str">
        <f>CONCATENATE(E6," ",G6)</f>
        <v>Lisa Thompson</v>
      </c>
      <c r="G6" s="11" t="s">
        <v>143</v>
      </c>
      <c r="H6" s="13" t="s">
        <v>157</v>
      </c>
      <c r="I6" s="8" t="s">
        <v>82</v>
      </c>
      <c r="J6" s="30" t="s">
        <v>76</v>
      </c>
      <c r="K6" s="8">
        <v>0.5</v>
      </c>
      <c r="L6" s="8">
        <v>3.2</v>
      </c>
      <c r="M6" s="3" t="s">
        <v>145</v>
      </c>
    </row>
    <row r="7" spans="1:13" customFormat="1" ht="30" x14ac:dyDescent="0.25">
      <c r="A7" s="3">
        <v>229053</v>
      </c>
      <c r="B7" s="8" t="s">
        <v>15</v>
      </c>
      <c r="C7" s="8" t="s">
        <v>44</v>
      </c>
      <c r="D7" s="9" t="s">
        <v>543</v>
      </c>
      <c r="E7" s="9" t="s">
        <v>544</v>
      </c>
      <c r="F7" s="9" t="str">
        <f>CONCATENATE(E7," ",G7)</f>
        <v>Jonny Zucker</v>
      </c>
      <c r="G7" s="11" t="s">
        <v>545</v>
      </c>
      <c r="H7" s="13" t="s">
        <v>546</v>
      </c>
      <c r="I7" s="8" t="s">
        <v>82</v>
      </c>
      <c r="J7" s="30" t="s">
        <v>76</v>
      </c>
      <c r="K7" s="8">
        <v>0.5</v>
      </c>
      <c r="L7" s="8">
        <v>6</v>
      </c>
      <c r="M7" s="3" t="s">
        <v>83</v>
      </c>
    </row>
    <row r="8" spans="1:13" customFormat="1" x14ac:dyDescent="0.25">
      <c r="A8" s="3">
        <v>228785</v>
      </c>
      <c r="B8" s="8" t="s">
        <v>15</v>
      </c>
      <c r="C8" s="8" t="s">
        <v>16</v>
      </c>
      <c r="D8" s="9" t="s">
        <v>84</v>
      </c>
      <c r="E8" s="9"/>
      <c r="F8" s="9" t="str">
        <f>CONCATENATE(E8," ",G8)</f>
        <v xml:space="preserve"> Zoa</v>
      </c>
      <c r="G8" s="11" t="s">
        <v>85</v>
      </c>
      <c r="H8" s="13" t="s">
        <v>86</v>
      </c>
      <c r="I8" s="8" t="s">
        <v>87</v>
      </c>
      <c r="J8" s="30" t="s">
        <v>76</v>
      </c>
      <c r="K8" s="8">
        <v>0.5</v>
      </c>
      <c r="L8" s="8">
        <v>3.5</v>
      </c>
      <c r="M8" s="3" t="s">
        <v>88</v>
      </c>
    </row>
    <row r="9" spans="1:13" customFormat="1" ht="30" x14ac:dyDescent="0.25">
      <c r="A9" s="3">
        <v>228171</v>
      </c>
      <c r="B9" s="8" t="s">
        <v>15</v>
      </c>
      <c r="C9" s="8" t="s">
        <v>16</v>
      </c>
      <c r="D9" s="9" t="s">
        <v>509</v>
      </c>
      <c r="E9" s="9" t="s">
        <v>510</v>
      </c>
      <c r="F9" s="9" t="str">
        <f>CONCATENATE(E9," ",G9)</f>
        <v>Francesca Simon</v>
      </c>
      <c r="G9" s="11" t="s">
        <v>151</v>
      </c>
      <c r="H9" s="13" t="s">
        <v>511</v>
      </c>
      <c r="I9" s="8" t="s">
        <v>266</v>
      </c>
      <c r="J9" s="30" t="s">
        <v>76</v>
      </c>
      <c r="K9" s="8">
        <v>0.5</v>
      </c>
      <c r="L9" s="8">
        <v>3.4</v>
      </c>
      <c r="M9" s="3" t="s">
        <v>512</v>
      </c>
    </row>
    <row r="10" spans="1:13" customFormat="1" ht="30" x14ac:dyDescent="0.25">
      <c r="A10" s="3">
        <v>228786</v>
      </c>
      <c r="B10" s="8" t="s">
        <v>15</v>
      </c>
      <c r="C10" s="8" t="s">
        <v>16</v>
      </c>
      <c r="D10" s="9" t="s">
        <v>108</v>
      </c>
      <c r="E10" s="9" t="s">
        <v>109</v>
      </c>
      <c r="F10" s="9" t="str">
        <f>CONCATENATE(E10," ",G10)</f>
        <v>Julie Fulton</v>
      </c>
      <c r="G10" s="11" t="s">
        <v>110</v>
      </c>
      <c r="H10" s="13" t="s">
        <v>111</v>
      </c>
      <c r="I10" s="8" t="s">
        <v>87</v>
      </c>
      <c r="J10" s="30" t="s">
        <v>76</v>
      </c>
      <c r="K10" s="8">
        <v>0.5</v>
      </c>
      <c r="L10" s="8">
        <v>3.2</v>
      </c>
      <c r="M10" s="3" t="s">
        <v>112</v>
      </c>
    </row>
    <row r="11" spans="1:13" customFormat="1" x14ac:dyDescent="0.25">
      <c r="A11" s="3">
        <v>228094</v>
      </c>
      <c r="B11" s="8" t="s">
        <v>15</v>
      </c>
      <c r="C11" s="8" t="s">
        <v>44</v>
      </c>
      <c r="D11" s="9" t="s">
        <v>504</v>
      </c>
      <c r="E11" s="9" t="s">
        <v>505</v>
      </c>
      <c r="F11" s="9" t="str">
        <f>CONCATENATE(E11," ",G11)</f>
        <v>Damian Harvey</v>
      </c>
      <c r="G11" s="11" t="s">
        <v>506</v>
      </c>
      <c r="H11" s="13" t="s">
        <v>507</v>
      </c>
      <c r="I11" s="8" t="s">
        <v>75</v>
      </c>
      <c r="J11" s="30" t="s">
        <v>76</v>
      </c>
      <c r="K11" s="8">
        <v>0.5</v>
      </c>
      <c r="L11" s="8">
        <v>4.3</v>
      </c>
      <c r="M11" s="3" t="s">
        <v>508</v>
      </c>
    </row>
    <row r="12" spans="1:13" customFormat="1" ht="45" x14ac:dyDescent="0.25">
      <c r="A12" s="3">
        <v>229149</v>
      </c>
      <c r="B12" s="8" t="s">
        <v>15</v>
      </c>
      <c r="C12" s="8" t="s">
        <v>16</v>
      </c>
      <c r="D12" s="9" t="s">
        <v>410</v>
      </c>
      <c r="E12" s="9" t="s">
        <v>229</v>
      </c>
      <c r="F12" s="9" t="str">
        <f>CONCATENATE(E12," ",G12)</f>
        <v>Michael Dahl</v>
      </c>
      <c r="G12" s="11" t="s">
        <v>407</v>
      </c>
      <c r="H12" s="13" t="s">
        <v>411</v>
      </c>
      <c r="I12" s="8" t="s">
        <v>221</v>
      </c>
      <c r="J12" s="30" t="s">
        <v>76</v>
      </c>
      <c r="K12" s="8">
        <v>1</v>
      </c>
      <c r="L12" s="8">
        <v>3.5</v>
      </c>
      <c r="M12" s="3" t="s">
        <v>412</v>
      </c>
    </row>
    <row r="13" spans="1:13" customFormat="1" ht="30" x14ac:dyDescent="0.25">
      <c r="A13" s="3">
        <v>229150</v>
      </c>
      <c r="B13" s="8" t="s">
        <v>15</v>
      </c>
      <c r="C13" s="8" t="s">
        <v>16</v>
      </c>
      <c r="D13" s="9" t="s">
        <v>413</v>
      </c>
      <c r="E13" s="9" t="s">
        <v>229</v>
      </c>
      <c r="F13" s="9" t="str">
        <f>CONCATENATE(E13," ",G13)</f>
        <v>Michael Dahl</v>
      </c>
      <c r="G13" s="11" t="s">
        <v>407</v>
      </c>
      <c r="H13" s="13" t="s">
        <v>414</v>
      </c>
      <c r="I13" s="8" t="s">
        <v>221</v>
      </c>
      <c r="J13" s="30" t="s">
        <v>76</v>
      </c>
      <c r="K13" s="8">
        <v>1</v>
      </c>
      <c r="L13" s="8">
        <v>3.9</v>
      </c>
      <c r="M13" s="3" t="s">
        <v>412</v>
      </c>
    </row>
    <row r="14" spans="1:13" customFormat="1" ht="30" x14ac:dyDescent="0.25">
      <c r="A14" s="3">
        <v>229151</v>
      </c>
      <c r="B14" s="8" t="s">
        <v>15</v>
      </c>
      <c r="C14" s="8" t="s">
        <v>16</v>
      </c>
      <c r="D14" s="9" t="s">
        <v>415</v>
      </c>
      <c r="E14" s="9" t="s">
        <v>229</v>
      </c>
      <c r="F14" s="9" t="str">
        <f>CONCATENATE(E14," ",G14)</f>
        <v>Michael Dahl</v>
      </c>
      <c r="G14" s="11" t="s">
        <v>407</v>
      </c>
      <c r="H14" s="13" t="s">
        <v>416</v>
      </c>
      <c r="I14" s="8" t="s">
        <v>221</v>
      </c>
      <c r="J14" s="30" t="s">
        <v>76</v>
      </c>
      <c r="K14" s="8">
        <v>1</v>
      </c>
      <c r="L14" s="8">
        <v>3.6</v>
      </c>
      <c r="M14" s="3" t="s">
        <v>412</v>
      </c>
    </row>
    <row r="15" spans="1:13" customFormat="1" ht="30" x14ac:dyDescent="0.25">
      <c r="A15" s="3">
        <v>229152</v>
      </c>
      <c r="B15" s="8" t="s">
        <v>15</v>
      </c>
      <c r="C15" s="8" t="s">
        <v>16</v>
      </c>
      <c r="D15" s="9" t="s">
        <v>417</v>
      </c>
      <c r="E15" s="9" t="s">
        <v>229</v>
      </c>
      <c r="F15" s="9" t="str">
        <f>CONCATENATE(E15," ",G15)</f>
        <v>Michael Dahl</v>
      </c>
      <c r="G15" s="11" t="s">
        <v>407</v>
      </c>
      <c r="H15" s="13" t="s">
        <v>418</v>
      </c>
      <c r="I15" s="8" t="s">
        <v>221</v>
      </c>
      <c r="J15" s="30" t="s">
        <v>76</v>
      </c>
      <c r="K15" s="8">
        <v>1</v>
      </c>
      <c r="L15" s="8">
        <v>3.4</v>
      </c>
      <c r="M15" s="3" t="s">
        <v>412</v>
      </c>
    </row>
    <row r="16" spans="1:13" customFormat="1" ht="30" x14ac:dyDescent="0.25">
      <c r="A16" s="3">
        <v>227891</v>
      </c>
      <c r="B16" s="8" t="s">
        <v>15</v>
      </c>
      <c r="C16" s="8" t="s">
        <v>16</v>
      </c>
      <c r="D16" s="9" t="s">
        <v>71</v>
      </c>
      <c r="E16" s="9" t="s">
        <v>72</v>
      </c>
      <c r="F16" s="9" t="str">
        <f>CONCATENATE(E16," ",G16)</f>
        <v>Elizabeth Adams</v>
      </c>
      <c r="G16" s="11" t="s">
        <v>73</v>
      </c>
      <c r="H16" s="13" t="s">
        <v>74</v>
      </c>
      <c r="I16" s="8" t="s">
        <v>75</v>
      </c>
      <c r="J16" s="30" t="s">
        <v>76</v>
      </c>
      <c r="K16" s="8">
        <v>0.5</v>
      </c>
      <c r="L16" s="8">
        <v>2.6</v>
      </c>
      <c r="M16" s="3" t="s">
        <v>77</v>
      </c>
    </row>
    <row r="17" spans="1:13" customFormat="1" ht="30" x14ac:dyDescent="0.25">
      <c r="A17" s="3">
        <v>229201</v>
      </c>
      <c r="B17" s="8" t="s">
        <v>15</v>
      </c>
      <c r="C17" s="8" t="s">
        <v>16</v>
      </c>
      <c r="D17" s="9" t="s">
        <v>356</v>
      </c>
      <c r="E17" s="9" t="s">
        <v>357</v>
      </c>
      <c r="F17" s="9" t="str">
        <f>CONCATENATE(E17," ",G17)</f>
        <v>G.M. Berrow</v>
      </c>
      <c r="G17" s="11" t="s">
        <v>358</v>
      </c>
      <c r="H17" s="13" t="s">
        <v>359</v>
      </c>
      <c r="I17" s="8" t="s">
        <v>360</v>
      </c>
      <c r="J17" s="30" t="s">
        <v>76</v>
      </c>
      <c r="K17" s="8">
        <v>2</v>
      </c>
      <c r="L17" s="8">
        <v>4.7</v>
      </c>
      <c r="M17" s="3" t="s">
        <v>361</v>
      </c>
    </row>
    <row r="18" spans="1:13" customFormat="1" ht="30" x14ac:dyDescent="0.25">
      <c r="A18" s="3">
        <v>229219</v>
      </c>
      <c r="B18" s="8" t="s">
        <v>15</v>
      </c>
      <c r="C18" s="8" t="s">
        <v>16</v>
      </c>
      <c r="D18" s="9" t="s">
        <v>201</v>
      </c>
      <c r="E18" s="9" t="s">
        <v>202</v>
      </c>
      <c r="F18" s="9" t="str">
        <f>CONCATENATE(E18," ",G18)</f>
        <v>Steve Light</v>
      </c>
      <c r="G18" s="11" t="s">
        <v>203</v>
      </c>
      <c r="H18" s="13" t="s">
        <v>204</v>
      </c>
      <c r="I18" s="8" t="s">
        <v>59</v>
      </c>
      <c r="J18" s="30" t="s">
        <v>76</v>
      </c>
      <c r="K18" s="8">
        <v>0.5</v>
      </c>
      <c r="L18" s="8">
        <v>1.3</v>
      </c>
      <c r="M18" s="3" t="s">
        <v>28</v>
      </c>
    </row>
    <row r="19" spans="1:13" customFormat="1" ht="30" x14ac:dyDescent="0.25">
      <c r="A19" s="3">
        <v>229242</v>
      </c>
      <c r="B19" s="8" t="s">
        <v>15</v>
      </c>
      <c r="C19" s="8" t="s">
        <v>44</v>
      </c>
      <c r="D19" s="9" t="s">
        <v>217</v>
      </c>
      <c r="E19" s="9" t="s">
        <v>218</v>
      </c>
      <c r="F19" s="9" t="str">
        <f>CONCATENATE(E19," ",G19)</f>
        <v>Thomas Kingsley Troupe</v>
      </c>
      <c r="G19" s="11" t="s">
        <v>219</v>
      </c>
      <c r="H19" s="13" t="s">
        <v>220</v>
      </c>
      <c r="I19" s="8" t="s">
        <v>221</v>
      </c>
      <c r="J19" s="30" t="s">
        <v>76</v>
      </c>
      <c r="K19" s="8">
        <v>0.5</v>
      </c>
      <c r="L19" s="8">
        <v>3.2</v>
      </c>
      <c r="M19" s="3" t="s">
        <v>28</v>
      </c>
    </row>
    <row r="20" spans="1:13" customFormat="1" ht="30" x14ac:dyDescent="0.25">
      <c r="A20" s="3">
        <v>229243</v>
      </c>
      <c r="B20" s="8" t="s">
        <v>15</v>
      </c>
      <c r="C20" s="8" t="s">
        <v>44</v>
      </c>
      <c r="D20" s="9" t="s">
        <v>222</v>
      </c>
      <c r="E20" s="9" t="s">
        <v>218</v>
      </c>
      <c r="F20" s="9" t="str">
        <f>CONCATENATE(E20," ",G20)</f>
        <v>Thomas Kingsley Troupe</v>
      </c>
      <c r="G20" s="11" t="s">
        <v>219</v>
      </c>
      <c r="H20" s="13" t="s">
        <v>223</v>
      </c>
      <c r="I20" s="8" t="s">
        <v>221</v>
      </c>
      <c r="J20" s="30" t="s">
        <v>76</v>
      </c>
      <c r="K20" s="8">
        <v>0.5</v>
      </c>
      <c r="L20" s="8">
        <v>3</v>
      </c>
      <c r="M20" s="3" t="s">
        <v>28</v>
      </c>
    </row>
    <row r="21" spans="1:13" customFormat="1" ht="30" x14ac:dyDescent="0.25">
      <c r="A21" s="3">
        <v>229244</v>
      </c>
      <c r="B21" s="8" t="s">
        <v>15</v>
      </c>
      <c r="C21" s="8" t="s">
        <v>44</v>
      </c>
      <c r="D21" s="9" t="s">
        <v>224</v>
      </c>
      <c r="E21" s="9" t="s">
        <v>218</v>
      </c>
      <c r="F21" s="9" t="str">
        <f>CONCATENATE(E21," ",G21)</f>
        <v>Thomas Kingsley Troupe</v>
      </c>
      <c r="G21" s="11" t="s">
        <v>219</v>
      </c>
      <c r="H21" s="13" t="s">
        <v>225</v>
      </c>
      <c r="I21" s="8" t="s">
        <v>221</v>
      </c>
      <c r="J21" s="30" t="s">
        <v>76</v>
      </c>
      <c r="K21" s="8">
        <v>0.5</v>
      </c>
      <c r="L21" s="8">
        <v>3.2</v>
      </c>
      <c r="M21" s="3" t="s">
        <v>28</v>
      </c>
    </row>
    <row r="22" spans="1:13" customFormat="1" ht="30" x14ac:dyDescent="0.25">
      <c r="A22" s="3">
        <v>229245</v>
      </c>
      <c r="B22" s="8" t="s">
        <v>15</v>
      </c>
      <c r="C22" s="8" t="s">
        <v>44</v>
      </c>
      <c r="D22" s="9" t="s">
        <v>226</v>
      </c>
      <c r="E22" s="9" t="s">
        <v>218</v>
      </c>
      <c r="F22" s="9" t="str">
        <f>CONCATENATE(E22," ",G22)</f>
        <v>Thomas Kingsley Troupe</v>
      </c>
      <c r="G22" s="11" t="s">
        <v>219</v>
      </c>
      <c r="H22" s="13" t="s">
        <v>227</v>
      </c>
      <c r="I22" s="8" t="s">
        <v>221</v>
      </c>
      <c r="J22" s="30" t="s">
        <v>76</v>
      </c>
      <c r="K22" s="8">
        <v>0.5</v>
      </c>
      <c r="L22" s="8">
        <v>2.9</v>
      </c>
      <c r="M22" s="3" t="s">
        <v>28</v>
      </c>
    </row>
    <row r="23" spans="1:13" customFormat="1" x14ac:dyDescent="0.25">
      <c r="A23" s="3">
        <v>228961</v>
      </c>
      <c r="B23" s="8" t="s">
        <v>15</v>
      </c>
      <c r="C23" s="8" t="s">
        <v>16</v>
      </c>
      <c r="D23" s="9" t="s">
        <v>134</v>
      </c>
      <c r="E23" s="9" t="s">
        <v>66</v>
      </c>
      <c r="F23" s="9" t="str">
        <f>CONCATENATE(E23," ",G23)</f>
        <v>Alan Durant</v>
      </c>
      <c r="G23" s="11" t="s">
        <v>135</v>
      </c>
      <c r="H23" s="13" t="s">
        <v>136</v>
      </c>
      <c r="I23" s="8" t="s">
        <v>39</v>
      </c>
      <c r="J23" s="30" t="s">
        <v>76</v>
      </c>
      <c r="K23" s="8">
        <v>0.5</v>
      </c>
      <c r="L23" s="8">
        <v>3.5</v>
      </c>
      <c r="M23" s="3" t="s">
        <v>124</v>
      </c>
    </row>
    <row r="24" spans="1:13" customFormat="1" x14ac:dyDescent="0.25">
      <c r="A24" s="3">
        <v>228959</v>
      </c>
      <c r="B24" s="8" t="s">
        <v>15</v>
      </c>
      <c r="C24" s="8" t="s">
        <v>16</v>
      </c>
      <c r="D24" s="9" t="s">
        <v>304</v>
      </c>
      <c r="E24" s="9" t="s">
        <v>66</v>
      </c>
      <c r="F24" s="9" t="str">
        <f>CONCATENATE(E24," ",G24)</f>
        <v>Alan Durant</v>
      </c>
      <c r="G24" s="11" t="s">
        <v>135</v>
      </c>
      <c r="H24" s="13" t="s">
        <v>305</v>
      </c>
      <c r="I24" s="8" t="s">
        <v>39</v>
      </c>
      <c r="J24" s="30" t="s">
        <v>76</v>
      </c>
      <c r="K24" s="8">
        <v>0.5</v>
      </c>
      <c r="L24" s="8">
        <v>4.0999999999999996</v>
      </c>
      <c r="M24" s="3" t="s">
        <v>124</v>
      </c>
    </row>
    <row r="25" spans="1:13" customFormat="1" x14ac:dyDescent="0.25">
      <c r="A25" s="3">
        <v>228975</v>
      </c>
      <c r="B25" s="8" t="s">
        <v>15</v>
      </c>
      <c r="C25" s="8" t="s">
        <v>44</v>
      </c>
      <c r="D25" s="9" t="s">
        <v>137</v>
      </c>
      <c r="E25" s="9" t="s">
        <v>138</v>
      </c>
      <c r="F25" s="9" t="str">
        <f>CONCATENATE(E25," ",G25)</f>
        <v>Alice Hemming</v>
      </c>
      <c r="G25" s="11" t="s">
        <v>139</v>
      </c>
      <c r="H25" s="13" t="s">
        <v>140</v>
      </c>
      <c r="I25" s="8" t="s">
        <v>39</v>
      </c>
      <c r="J25" s="30" t="s">
        <v>76</v>
      </c>
      <c r="K25" s="8">
        <v>0.5</v>
      </c>
      <c r="L25" s="8">
        <v>1.5</v>
      </c>
      <c r="M25" s="3" t="s">
        <v>124</v>
      </c>
    </row>
    <row r="26" spans="1:13" customFormat="1" x14ac:dyDescent="0.25">
      <c r="A26" s="3">
        <v>228986</v>
      </c>
      <c r="B26" s="8" t="s">
        <v>15</v>
      </c>
      <c r="C26" s="8" t="s">
        <v>16</v>
      </c>
      <c r="D26" s="9" t="s">
        <v>539</v>
      </c>
      <c r="E26" s="9" t="s">
        <v>540</v>
      </c>
      <c r="F26" s="9" t="str">
        <f>CONCATENATE(E26," ",G26)</f>
        <v>Anita Loughrey</v>
      </c>
      <c r="G26" s="11" t="s">
        <v>541</v>
      </c>
      <c r="H26" s="13" t="s">
        <v>542</v>
      </c>
      <c r="I26" s="8" t="s">
        <v>39</v>
      </c>
      <c r="J26" s="30" t="s">
        <v>76</v>
      </c>
      <c r="K26" s="8">
        <v>0.5</v>
      </c>
      <c r="L26" s="8">
        <v>3.7</v>
      </c>
      <c r="M26" s="3" t="s">
        <v>124</v>
      </c>
    </row>
    <row r="27" spans="1:13" customFormat="1" x14ac:dyDescent="0.25">
      <c r="A27" s="3">
        <v>228984</v>
      </c>
      <c r="B27" s="8" t="s">
        <v>15</v>
      </c>
      <c r="C27" s="8" t="s">
        <v>44</v>
      </c>
      <c r="D27" s="9" t="s">
        <v>130</v>
      </c>
      <c r="E27" s="9" t="s">
        <v>131</v>
      </c>
      <c r="F27" s="9" t="str">
        <f>CONCATENATE(E27," ",G27)</f>
        <v>David Orme</v>
      </c>
      <c r="G27" s="11" t="s">
        <v>132</v>
      </c>
      <c r="H27" s="13" t="s">
        <v>133</v>
      </c>
      <c r="I27" s="8" t="s">
        <v>39</v>
      </c>
      <c r="J27" s="30" t="s">
        <v>76</v>
      </c>
      <c r="K27" s="8">
        <v>0.5</v>
      </c>
      <c r="L27" s="8">
        <v>4.0999999999999996</v>
      </c>
      <c r="M27" s="3" t="s">
        <v>124</v>
      </c>
    </row>
    <row r="28" spans="1:13" customFormat="1" x14ac:dyDescent="0.25">
      <c r="A28" s="3">
        <v>228965</v>
      </c>
      <c r="B28" s="8" t="s">
        <v>15</v>
      </c>
      <c r="C28" s="8" t="s">
        <v>44</v>
      </c>
      <c r="D28" s="9" t="s">
        <v>297</v>
      </c>
      <c r="E28" s="9" t="s">
        <v>298</v>
      </c>
      <c r="F28" s="9" t="str">
        <f>CONCATENATE(E28," ",G28)</f>
        <v>Helen Orme</v>
      </c>
      <c r="G28" s="11" t="s">
        <v>132</v>
      </c>
      <c r="H28" s="13" t="s">
        <v>299</v>
      </c>
      <c r="I28" s="8" t="s">
        <v>39</v>
      </c>
      <c r="J28" s="30" t="s">
        <v>76</v>
      </c>
      <c r="K28" s="8">
        <v>0.5</v>
      </c>
      <c r="L28" s="8">
        <v>4.5999999999999996</v>
      </c>
      <c r="M28" s="3" t="s">
        <v>124</v>
      </c>
    </row>
    <row r="29" spans="1:13" customFormat="1" x14ac:dyDescent="0.25">
      <c r="A29" s="3">
        <v>228956</v>
      </c>
      <c r="B29" s="8" t="s">
        <v>15</v>
      </c>
      <c r="C29" s="8" t="s">
        <v>16</v>
      </c>
      <c r="D29" s="9" t="s">
        <v>291</v>
      </c>
      <c r="E29" s="9" t="s">
        <v>292</v>
      </c>
      <c r="F29" s="9" t="str">
        <f>CONCATENATE(E29," ",G29)</f>
        <v>Jane Clarke</v>
      </c>
      <c r="G29" s="11" t="s">
        <v>293</v>
      </c>
      <c r="H29" s="13" t="s">
        <v>294</v>
      </c>
      <c r="I29" s="8" t="s">
        <v>39</v>
      </c>
      <c r="J29" s="30" t="s">
        <v>76</v>
      </c>
      <c r="K29" s="8">
        <v>0.5</v>
      </c>
      <c r="L29" s="8">
        <v>3.4</v>
      </c>
      <c r="M29" s="3" t="s">
        <v>124</v>
      </c>
    </row>
    <row r="30" spans="1:13" customFormat="1" x14ac:dyDescent="0.25">
      <c r="A30" s="3">
        <v>228973</v>
      </c>
      <c r="B30" s="8" t="s">
        <v>15</v>
      </c>
      <c r="C30" s="8" t="s">
        <v>16</v>
      </c>
      <c r="D30" s="9" t="s">
        <v>274</v>
      </c>
      <c r="E30" s="9" t="s">
        <v>188</v>
      </c>
      <c r="F30" s="9" t="str">
        <f>CONCATENATE(E30," ",G30)</f>
        <v>John Townsend</v>
      </c>
      <c r="G30" s="11" t="s">
        <v>275</v>
      </c>
      <c r="H30" s="13" t="s">
        <v>276</v>
      </c>
      <c r="I30" s="8" t="s">
        <v>39</v>
      </c>
      <c r="J30" s="30" t="s">
        <v>76</v>
      </c>
      <c r="K30" s="8">
        <v>0.5</v>
      </c>
      <c r="L30" s="8">
        <v>3.3</v>
      </c>
      <c r="M30" s="3" t="s">
        <v>124</v>
      </c>
    </row>
    <row r="31" spans="1:13" customFormat="1" x14ac:dyDescent="0.25">
      <c r="A31" s="3">
        <v>228989</v>
      </c>
      <c r="B31" s="8" t="s">
        <v>15</v>
      </c>
      <c r="C31" s="8" t="s">
        <v>44</v>
      </c>
      <c r="D31" s="9" t="s">
        <v>295</v>
      </c>
      <c r="E31" s="9" t="s">
        <v>188</v>
      </c>
      <c r="F31" s="9" t="str">
        <f>CONCATENATE(E31," ",G31)</f>
        <v>John Townsend</v>
      </c>
      <c r="G31" s="11" t="s">
        <v>275</v>
      </c>
      <c r="H31" s="13" t="s">
        <v>296</v>
      </c>
      <c r="I31" s="8" t="s">
        <v>39</v>
      </c>
      <c r="J31" s="30" t="s">
        <v>76</v>
      </c>
      <c r="K31" s="8">
        <v>0.5</v>
      </c>
      <c r="L31" s="8">
        <v>3.9</v>
      </c>
      <c r="M31" s="3" t="s">
        <v>124</v>
      </c>
    </row>
    <row r="32" spans="1:13" customFormat="1" x14ac:dyDescent="0.25">
      <c r="A32" s="3">
        <v>228954</v>
      </c>
      <c r="B32" s="8" t="s">
        <v>15</v>
      </c>
      <c r="C32" s="8" t="s">
        <v>44</v>
      </c>
      <c r="D32" s="9" t="s">
        <v>533</v>
      </c>
      <c r="E32" s="9" t="s">
        <v>188</v>
      </c>
      <c r="F32" s="9" t="str">
        <f>CONCATENATE(E32," ",G32)</f>
        <v>John Townsend</v>
      </c>
      <c r="G32" s="11" t="s">
        <v>275</v>
      </c>
      <c r="H32" s="13" t="s">
        <v>534</v>
      </c>
      <c r="I32" s="8" t="s">
        <v>39</v>
      </c>
      <c r="J32" s="30" t="s">
        <v>76</v>
      </c>
      <c r="K32" s="8">
        <v>0.5</v>
      </c>
      <c r="L32" s="8">
        <v>3.5</v>
      </c>
      <c r="M32" s="3" t="s">
        <v>124</v>
      </c>
    </row>
    <row r="33" spans="1:13" customFormat="1" x14ac:dyDescent="0.25">
      <c r="A33" s="3">
        <v>228976</v>
      </c>
      <c r="B33" s="8" t="s">
        <v>15</v>
      </c>
      <c r="C33" s="8" t="s">
        <v>44</v>
      </c>
      <c r="D33" s="9" t="s">
        <v>146</v>
      </c>
      <c r="E33" s="9" t="s">
        <v>147</v>
      </c>
      <c r="F33" s="9" t="str">
        <f>CONCATENATE(E33," ",G33)</f>
        <v>Maggie Freeman</v>
      </c>
      <c r="G33" s="11" t="s">
        <v>148</v>
      </c>
      <c r="H33" s="13" t="s">
        <v>149</v>
      </c>
      <c r="I33" s="8" t="s">
        <v>39</v>
      </c>
      <c r="J33" s="30" t="s">
        <v>76</v>
      </c>
      <c r="K33" s="8">
        <v>0.5</v>
      </c>
      <c r="L33" s="8">
        <v>4.9000000000000004</v>
      </c>
      <c r="M33" s="3" t="s">
        <v>124</v>
      </c>
    </row>
    <row r="34" spans="1:13" customFormat="1" x14ac:dyDescent="0.25">
      <c r="A34" s="3">
        <v>228972</v>
      </c>
      <c r="B34" s="8" t="s">
        <v>15</v>
      </c>
      <c r="C34" s="8" t="s">
        <v>16</v>
      </c>
      <c r="D34" s="9" t="s">
        <v>120</v>
      </c>
      <c r="E34" s="9" t="s">
        <v>121</v>
      </c>
      <c r="F34" s="9" t="str">
        <f>CONCATENATE(E34," ",G34)</f>
        <v>Stephen Rickard</v>
      </c>
      <c r="G34" s="11" t="s">
        <v>122</v>
      </c>
      <c r="H34" s="13" t="s">
        <v>123</v>
      </c>
      <c r="I34" s="8" t="s">
        <v>39</v>
      </c>
      <c r="J34" s="30" t="s">
        <v>76</v>
      </c>
      <c r="K34" s="8">
        <v>0.5</v>
      </c>
      <c r="L34" s="8">
        <v>1.9</v>
      </c>
      <c r="M34" s="3" t="s">
        <v>124</v>
      </c>
    </row>
    <row r="35" spans="1:13" customFormat="1" x14ac:dyDescent="0.25">
      <c r="A35" s="3">
        <v>228977</v>
      </c>
      <c r="B35" s="8" t="s">
        <v>15</v>
      </c>
      <c r="C35" s="8" t="s">
        <v>44</v>
      </c>
      <c r="D35" s="9" t="s">
        <v>300</v>
      </c>
      <c r="E35" s="9" t="s">
        <v>121</v>
      </c>
      <c r="F35" s="9" t="str">
        <f>CONCATENATE(E35," ",G35)</f>
        <v>Stephen Rickard</v>
      </c>
      <c r="G35" s="11" t="s">
        <v>122</v>
      </c>
      <c r="H35" s="13" t="s">
        <v>301</v>
      </c>
      <c r="I35" s="8" t="s">
        <v>39</v>
      </c>
      <c r="J35" s="30" t="s">
        <v>76</v>
      </c>
      <c r="K35" s="8">
        <v>0.5</v>
      </c>
      <c r="L35" s="8">
        <v>2.6</v>
      </c>
      <c r="M35" s="3" t="s">
        <v>124</v>
      </c>
    </row>
    <row r="36" spans="1:13" customFormat="1" x14ac:dyDescent="0.25">
      <c r="A36" s="3">
        <v>228955</v>
      </c>
      <c r="B36" s="8" t="s">
        <v>15</v>
      </c>
      <c r="C36" s="8" t="s">
        <v>44</v>
      </c>
      <c r="D36" s="9" t="s">
        <v>535</v>
      </c>
      <c r="E36" s="9" t="s">
        <v>121</v>
      </c>
      <c r="F36" s="9" t="str">
        <f>CONCATENATE(E36," ",G36)</f>
        <v>Stephen Rickard</v>
      </c>
      <c r="G36" s="11" t="s">
        <v>122</v>
      </c>
      <c r="H36" s="13" t="s">
        <v>536</v>
      </c>
      <c r="I36" s="8" t="s">
        <v>39</v>
      </c>
      <c r="J36" s="30" t="s">
        <v>76</v>
      </c>
      <c r="K36" s="8">
        <v>0.5</v>
      </c>
      <c r="L36" s="8">
        <v>1.8</v>
      </c>
      <c r="M36" s="3" t="s">
        <v>124</v>
      </c>
    </row>
    <row r="37" spans="1:13" customFormat="1" x14ac:dyDescent="0.25">
      <c r="A37" s="3">
        <v>228971</v>
      </c>
      <c r="B37" s="8" t="s">
        <v>15</v>
      </c>
      <c r="C37" s="8" t="s">
        <v>16</v>
      </c>
      <c r="D37" s="9" t="s">
        <v>537</v>
      </c>
      <c r="E37" s="9" t="s">
        <v>121</v>
      </c>
      <c r="F37" s="9" t="str">
        <f>CONCATENATE(E37," ",G37)</f>
        <v>Stephen Rickard</v>
      </c>
      <c r="G37" s="11" t="s">
        <v>122</v>
      </c>
      <c r="H37" s="13" t="s">
        <v>538</v>
      </c>
      <c r="I37" s="8" t="s">
        <v>39</v>
      </c>
      <c r="J37" s="30" t="s">
        <v>76</v>
      </c>
      <c r="K37" s="8">
        <v>0.5</v>
      </c>
      <c r="L37" s="8">
        <v>2.2000000000000002</v>
      </c>
      <c r="M37" s="3" t="s">
        <v>124</v>
      </c>
    </row>
    <row r="38" spans="1:13" customFormat="1" ht="30" x14ac:dyDescent="0.25">
      <c r="A38" s="3">
        <v>229161</v>
      </c>
      <c r="B38" s="8" t="s">
        <v>15</v>
      </c>
      <c r="C38" s="8" t="s">
        <v>44</v>
      </c>
      <c r="D38" s="9" t="s">
        <v>447</v>
      </c>
      <c r="E38" s="9" t="s">
        <v>448</v>
      </c>
      <c r="F38" s="9" t="str">
        <f>CONCATENATE(E38," ",G38)</f>
        <v>Mark Weakland</v>
      </c>
      <c r="G38" s="11" t="s">
        <v>449</v>
      </c>
      <c r="H38" s="13" t="s">
        <v>450</v>
      </c>
      <c r="I38" s="8" t="s">
        <v>221</v>
      </c>
      <c r="J38" s="30" t="s">
        <v>76</v>
      </c>
      <c r="K38" s="8">
        <v>0.5</v>
      </c>
      <c r="L38" s="8">
        <v>3.3</v>
      </c>
      <c r="M38" s="3" t="s">
        <v>446</v>
      </c>
    </row>
    <row r="39" spans="1:13" customFormat="1" ht="30" x14ac:dyDescent="0.25">
      <c r="A39" s="3">
        <v>229163</v>
      </c>
      <c r="B39" s="8" t="s">
        <v>15</v>
      </c>
      <c r="C39" s="8" t="s">
        <v>44</v>
      </c>
      <c r="D39" s="9" t="s">
        <v>453</v>
      </c>
      <c r="E39" s="9" t="s">
        <v>448</v>
      </c>
      <c r="F39" s="9" t="str">
        <f>CONCATENATE(E39," ",G39)</f>
        <v>Mark Weakland</v>
      </c>
      <c r="G39" s="11" t="s">
        <v>449</v>
      </c>
      <c r="H39" s="13" t="s">
        <v>454</v>
      </c>
      <c r="I39" s="8" t="s">
        <v>221</v>
      </c>
      <c r="J39" s="30" t="s">
        <v>76</v>
      </c>
      <c r="K39" s="8">
        <v>0.5</v>
      </c>
      <c r="L39" s="8">
        <v>2.8</v>
      </c>
      <c r="M39" s="3" t="s">
        <v>446</v>
      </c>
    </row>
    <row r="40" spans="1:13" customFormat="1" ht="30" x14ac:dyDescent="0.25">
      <c r="A40" s="3">
        <v>229164</v>
      </c>
      <c r="B40" s="8" t="s">
        <v>15</v>
      </c>
      <c r="C40" s="8" t="s">
        <v>44</v>
      </c>
      <c r="D40" s="9" t="s">
        <v>455</v>
      </c>
      <c r="E40" s="9" t="s">
        <v>448</v>
      </c>
      <c r="F40" s="9" t="str">
        <f>CONCATENATE(E40," ",G40)</f>
        <v>Mark Weakland</v>
      </c>
      <c r="G40" s="11" t="s">
        <v>449</v>
      </c>
      <c r="H40" s="13" t="s">
        <v>456</v>
      </c>
      <c r="I40" s="8" t="s">
        <v>221</v>
      </c>
      <c r="J40" s="30" t="s">
        <v>76</v>
      </c>
      <c r="K40" s="8">
        <v>0.5</v>
      </c>
      <c r="L40" s="8">
        <v>2.7</v>
      </c>
      <c r="M40" s="3" t="s">
        <v>446</v>
      </c>
    </row>
    <row r="41" spans="1:13" customFormat="1" ht="30" x14ac:dyDescent="0.25">
      <c r="A41" s="3">
        <v>229160</v>
      </c>
      <c r="B41" s="8" t="s">
        <v>15</v>
      </c>
      <c r="C41" s="8" t="s">
        <v>44</v>
      </c>
      <c r="D41" s="9" t="s">
        <v>443</v>
      </c>
      <c r="E41" s="9" t="s">
        <v>444</v>
      </c>
      <c r="F41" s="9" t="str">
        <f>CONCATENATE(E41," ",G41)</f>
        <v>Terry Collins</v>
      </c>
      <c r="G41" s="11" t="s">
        <v>69</v>
      </c>
      <c r="H41" s="13" t="s">
        <v>445</v>
      </c>
      <c r="I41" s="8" t="s">
        <v>221</v>
      </c>
      <c r="J41" s="30" t="s">
        <v>76</v>
      </c>
      <c r="K41" s="8">
        <v>0.5</v>
      </c>
      <c r="L41" s="8">
        <v>3.2</v>
      </c>
      <c r="M41" s="3" t="s">
        <v>446</v>
      </c>
    </row>
    <row r="42" spans="1:13" customFormat="1" ht="30" x14ac:dyDescent="0.25">
      <c r="A42" s="3">
        <v>229162</v>
      </c>
      <c r="B42" s="8" t="s">
        <v>15</v>
      </c>
      <c r="C42" s="8" t="s">
        <v>44</v>
      </c>
      <c r="D42" s="9" t="s">
        <v>451</v>
      </c>
      <c r="E42" s="9" t="s">
        <v>444</v>
      </c>
      <c r="F42" s="9" t="str">
        <f>CONCATENATE(E42," ",G42)</f>
        <v>Terry Collins</v>
      </c>
      <c r="G42" s="11" t="s">
        <v>69</v>
      </c>
      <c r="H42" s="13" t="s">
        <v>452</v>
      </c>
      <c r="I42" s="8" t="s">
        <v>221</v>
      </c>
      <c r="J42" s="30" t="s">
        <v>76</v>
      </c>
      <c r="K42" s="8">
        <v>0.5</v>
      </c>
      <c r="L42" s="8">
        <v>3.1</v>
      </c>
      <c r="M42" s="3" t="s">
        <v>446</v>
      </c>
    </row>
    <row r="43" spans="1:13" customFormat="1" ht="30" x14ac:dyDescent="0.25">
      <c r="A43" s="3">
        <v>229165</v>
      </c>
      <c r="B43" s="8" t="s">
        <v>15</v>
      </c>
      <c r="C43" s="8" t="s">
        <v>44</v>
      </c>
      <c r="D43" s="9" t="s">
        <v>457</v>
      </c>
      <c r="E43" s="9" t="s">
        <v>444</v>
      </c>
      <c r="F43" s="9" t="str">
        <f>CONCATENATE(E43," ",G43)</f>
        <v>Terry Collins</v>
      </c>
      <c r="G43" s="11" t="s">
        <v>69</v>
      </c>
      <c r="H43" s="13" t="s">
        <v>458</v>
      </c>
      <c r="I43" s="8" t="s">
        <v>221</v>
      </c>
      <c r="J43" s="30" t="s">
        <v>76</v>
      </c>
      <c r="K43" s="8">
        <v>0.5</v>
      </c>
      <c r="L43" s="8">
        <v>3</v>
      </c>
      <c r="M43" s="3" t="s">
        <v>446</v>
      </c>
    </row>
    <row r="44" spans="1:13" customFormat="1" x14ac:dyDescent="0.25">
      <c r="A44" s="3">
        <v>228783</v>
      </c>
      <c r="B44" s="8" t="s">
        <v>15</v>
      </c>
      <c r="C44" s="8" t="s">
        <v>16</v>
      </c>
      <c r="D44" s="9" t="s">
        <v>520</v>
      </c>
      <c r="E44" s="9" t="s">
        <v>521</v>
      </c>
      <c r="F44" s="9" t="str">
        <f>CONCATENATE(E44," ",G44)</f>
        <v>Amanda Brandon</v>
      </c>
      <c r="G44" s="11" t="s">
        <v>522</v>
      </c>
      <c r="H44" s="13" t="s">
        <v>523</v>
      </c>
      <c r="I44" s="8" t="s">
        <v>87</v>
      </c>
      <c r="J44" s="30" t="s">
        <v>76</v>
      </c>
      <c r="K44" s="8">
        <v>0.5</v>
      </c>
      <c r="L44" s="8">
        <v>2.6</v>
      </c>
      <c r="M44" s="3"/>
    </row>
    <row r="45" spans="1:13" customFormat="1" ht="30" x14ac:dyDescent="0.25">
      <c r="A45" s="3">
        <v>229222</v>
      </c>
      <c r="B45" s="8" t="s">
        <v>15</v>
      </c>
      <c r="C45" s="8" t="s">
        <v>16</v>
      </c>
      <c r="D45" s="9" t="s">
        <v>213</v>
      </c>
      <c r="E45" s="9" t="s">
        <v>214</v>
      </c>
      <c r="F45" s="9" t="str">
        <f>CONCATENATE(E45," ",G45)</f>
        <v>Bob Graham</v>
      </c>
      <c r="G45" s="11" t="s">
        <v>215</v>
      </c>
      <c r="H45" s="13" t="s">
        <v>216</v>
      </c>
      <c r="I45" s="8" t="s">
        <v>59</v>
      </c>
      <c r="J45" s="30" t="s">
        <v>76</v>
      </c>
      <c r="K45" s="8">
        <v>0.5</v>
      </c>
      <c r="L45" s="8">
        <v>3</v>
      </c>
      <c r="M45" s="3"/>
    </row>
    <row r="46" spans="1:13" customFormat="1" x14ac:dyDescent="0.25">
      <c r="A46" s="3">
        <v>228742</v>
      </c>
      <c r="B46" s="8" t="s">
        <v>15</v>
      </c>
      <c r="C46" s="8" t="s">
        <v>16</v>
      </c>
      <c r="D46" s="9" t="s">
        <v>515</v>
      </c>
      <c r="E46" s="9" t="s">
        <v>516</v>
      </c>
      <c r="F46" s="9" t="str">
        <f>CONCATENATE(E46," ",G46)</f>
        <v>Emma Yarlett</v>
      </c>
      <c r="G46" s="11" t="s">
        <v>517</v>
      </c>
      <c r="H46" s="13" t="s">
        <v>518</v>
      </c>
      <c r="I46" s="8" t="s">
        <v>519</v>
      </c>
      <c r="J46" s="30" t="s">
        <v>76</v>
      </c>
      <c r="K46" s="8">
        <v>0.5</v>
      </c>
      <c r="L46" s="8">
        <v>3.4</v>
      </c>
      <c r="M46" s="3"/>
    </row>
    <row r="47" spans="1:13" customFormat="1" ht="30" x14ac:dyDescent="0.25">
      <c r="A47" s="3">
        <v>228789</v>
      </c>
      <c r="B47" s="8" t="s">
        <v>15</v>
      </c>
      <c r="C47" s="8" t="s">
        <v>16</v>
      </c>
      <c r="D47" s="9" t="s">
        <v>528</v>
      </c>
      <c r="E47" s="9" t="s">
        <v>529</v>
      </c>
      <c r="F47" s="9" t="str">
        <f>CONCATENATE(E47," ",G47)</f>
        <v>Giles Paley-Phillips</v>
      </c>
      <c r="G47" s="11" t="s">
        <v>530</v>
      </c>
      <c r="H47" s="13" t="s">
        <v>531</v>
      </c>
      <c r="I47" s="8" t="s">
        <v>532</v>
      </c>
      <c r="J47" s="30" t="s">
        <v>76</v>
      </c>
      <c r="K47" s="8">
        <v>0.5</v>
      </c>
      <c r="L47" s="8">
        <v>3.4</v>
      </c>
      <c r="M47" s="3"/>
    </row>
    <row r="48" spans="1:13" customFormat="1" ht="30" x14ac:dyDescent="0.25">
      <c r="A48" s="3">
        <v>228705</v>
      </c>
      <c r="B48" s="8" t="s">
        <v>15</v>
      </c>
      <c r="C48" s="8" t="s">
        <v>16</v>
      </c>
      <c r="D48" s="9" t="s">
        <v>379</v>
      </c>
      <c r="E48" s="9" t="s">
        <v>380</v>
      </c>
      <c r="F48" s="9" t="str">
        <f>CONCATENATE(E48," ",G48)</f>
        <v>Hilary Audus</v>
      </c>
      <c r="G48" s="11" t="s">
        <v>381</v>
      </c>
      <c r="H48" s="13" t="s">
        <v>382</v>
      </c>
      <c r="I48" s="8" t="s">
        <v>98</v>
      </c>
      <c r="J48" s="30" t="s">
        <v>76</v>
      </c>
      <c r="K48" s="8">
        <v>0.5</v>
      </c>
      <c r="L48" s="8">
        <v>3.3</v>
      </c>
      <c r="M48" s="3"/>
    </row>
    <row r="49" spans="1:13" customFormat="1" x14ac:dyDescent="0.25">
      <c r="A49" s="3">
        <v>228581</v>
      </c>
      <c r="B49" s="8" t="s">
        <v>15</v>
      </c>
      <c r="C49" s="8" t="s">
        <v>16</v>
      </c>
      <c r="D49" s="9" t="s">
        <v>89</v>
      </c>
      <c r="E49" s="9" t="s">
        <v>90</v>
      </c>
      <c r="F49" s="9" t="str">
        <f>CONCATENATE(E49," ",G49)</f>
        <v>Jeanne Willis</v>
      </c>
      <c r="G49" s="11" t="s">
        <v>91</v>
      </c>
      <c r="H49" s="13" t="s">
        <v>92</v>
      </c>
      <c r="I49" s="8" t="s">
        <v>93</v>
      </c>
      <c r="J49" s="30" t="s">
        <v>76</v>
      </c>
      <c r="K49" s="8">
        <v>0.5</v>
      </c>
      <c r="L49" s="8">
        <v>2.4</v>
      </c>
      <c r="M49" s="3"/>
    </row>
    <row r="50" spans="1:13" customFormat="1" ht="45" x14ac:dyDescent="0.25">
      <c r="A50" s="3">
        <v>229223</v>
      </c>
      <c r="B50" s="8" t="s">
        <v>15</v>
      </c>
      <c r="C50" s="8" t="s">
        <v>16</v>
      </c>
      <c r="D50" s="9" t="s">
        <v>199</v>
      </c>
      <c r="E50" s="9" t="s">
        <v>90</v>
      </c>
      <c r="F50" s="9" t="str">
        <f>CONCATENATE(E50," ",G50)</f>
        <v>Jeanne Willis</v>
      </c>
      <c r="G50" s="11" t="s">
        <v>91</v>
      </c>
      <c r="H50" s="13" t="s">
        <v>200</v>
      </c>
      <c r="I50" s="8" t="s">
        <v>59</v>
      </c>
      <c r="J50" s="30" t="s">
        <v>76</v>
      </c>
      <c r="K50" s="8">
        <v>0.5</v>
      </c>
      <c r="L50" s="8">
        <v>2.7</v>
      </c>
      <c r="M50" s="3"/>
    </row>
    <row r="51" spans="1:13" customFormat="1" x14ac:dyDescent="0.25">
      <c r="A51" s="3">
        <v>229214</v>
      </c>
      <c r="B51" s="8" t="s">
        <v>15</v>
      </c>
      <c r="C51" s="8" t="s">
        <v>16</v>
      </c>
      <c r="D51" s="9" t="s">
        <v>187</v>
      </c>
      <c r="E51" s="9" t="s">
        <v>188</v>
      </c>
      <c r="F51" s="9" t="str">
        <f>CONCATENATE(E51," ",G51)</f>
        <v>John Burningham</v>
      </c>
      <c r="G51" s="11" t="s">
        <v>189</v>
      </c>
      <c r="H51" s="13" t="s">
        <v>190</v>
      </c>
      <c r="I51" s="8" t="s">
        <v>59</v>
      </c>
      <c r="J51" s="30" t="s">
        <v>76</v>
      </c>
      <c r="K51" s="8">
        <v>0.5</v>
      </c>
      <c r="L51" s="8">
        <v>3.2</v>
      </c>
      <c r="M51" s="3"/>
    </row>
    <row r="52" spans="1:13" customFormat="1" x14ac:dyDescent="0.25">
      <c r="A52" s="3">
        <v>229218</v>
      </c>
      <c r="B52" s="8" t="s">
        <v>15</v>
      </c>
      <c r="C52" s="8" t="s">
        <v>44</v>
      </c>
      <c r="D52" s="9" t="s">
        <v>205</v>
      </c>
      <c r="E52" s="9" t="s">
        <v>206</v>
      </c>
      <c r="F52" s="9" t="str">
        <f>CONCATENATE(E52," ",G52)</f>
        <v>Jonathan London</v>
      </c>
      <c r="G52" s="11" t="s">
        <v>207</v>
      </c>
      <c r="H52" s="13" t="s">
        <v>208</v>
      </c>
      <c r="I52" s="8" t="s">
        <v>59</v>
      </c>
      <c r="J52" s="30" t="s">
        <v>76</v>
      </c>
      <c r="K52" s="8">
        <v>0.5</v>
      </c>
      <c r="L52" s="8">
        <v>4.5</v>
      </c>
      <c r="M52" s="3"/>
    </row>
    <row r="53" spans="1:13" customFormat="1" x14ac:dyDescent="0.25">
      <c r="A53" s="3">
        <v>228787</v>
      </c>
      <c r="B53" s="8" t="s">
        <v>15</v>
      </c>
      <c r="C53" s="8" t="s">
        <v>16</v>
      </c>
      <c r="D53" s="9" t="s">
        <v>524</v>
      </c>
      <c r="E53" s="9" t="s">
        <v>525</v>
      </c>
      <c r="F53" s="9" t="str">
        <f>CONCATENATE(E53," ",G53)</f>
        <v>Kim Geyer</v>
      </c>
      <c r="G53" s="11" t="s">
        <v>526</v>
      </c>
      <c r="H53" s="13" t="s">
        <v>527</v>
      </c>
      <c r="I53" s="8" t="s">
        <v>93</v>
      </c>
      <c r="J53" s="30" t="s">
        <v>76</v>
      </c>
      <c r="K53" s="8">
        <v>0.5</v>
      </c>
      <c r="L53" s="8">
        <v>2.2999999999999998</v>
      </c>
      <c r="M53" s="3"/>
    </row>
    <row r="54" spans="1:13" customFormat="1" x14ac:dyDescent="0.25">
      <c r="A54" s="3">
        <v>228614</v>
      </c>
      <c r="B54" s="8" t="s">
        <v>15</v>
      </c>
      <c r="C54" s="8" t="s">
        <v>16</v>
      </c>
      <c r="D54" s="9" t="s">
        <v>240</v>
      </c>
      <c r="E54" s="9" t="s">
        <v>241</v>
      </c>
      <c r="F54" s="9" t="str">
        <f>CONCATENATE(E54," ",G54)</f>
        <v>Matilda Tristram</v>
      </c>
      <c r="G54" s="11" t="s">
        <v>242</v>
      </c>
      <c r="H54" s="13" t="s">
        <v>243</v>
      </c>
      <c r="I54" s="8" t="s">
        <v>59</v>
      </c>
      <c r="J54" s="30" t="s">
        <v>76</v>
      </c>
      <c r="K54" s="8">
        <v>0.5</v>
      </c>
      <c r="L54" s="8">
        <v>2.5</v>
      </c>
      <c r="M54" s="3"/>
    </row>
    <row r="55" spans="1:13" customFormat="1" ht="30" x14ac:dyDescent="0.25">
      <c r="A55" s="3">
        <v>228795</v>
      </c>
      <c r="B55" s="8" t="s">
        <v>15</v>
      </c>
      <c r="C55" s="8" t="s">
        <v>16</v>
      </c>
      <c r="D55" s="9" t="s">
        <v>228</v>
      </c>
      <c r="E55" s="9" t="s">
        <v>229</v>
      </c>
      <c r="F55" s="9" t="str">
        <f>CONCATENATE(E55," ",G55)</f>
        <v>Michael Foreman</v>
      </c>
      <c r="G55" s="11" t="s">
        <v>230</v>
      </c>
      <c r="H55" s="13" t="s">
        <v>231</v>
      </c>
      <c r="I55" s="8" t="s">
        <v>93</v>
      </c>
      <c r="J55" s="30" t="s">
        <v>76</v>
      </c>
      <c r="K55" s="8">
        <v>0.5</v>
      </c>
      <c r="L55" s="8">
        <v>3.6</v>
      </c>
      <c r="M55" s="3"/>
    </row>
    <row r="56" spans="1:13" customFormat="1" x14ac:dyDescent="0.25">
      <c r="A56" s="3">
        <v>229216</v>
      </c>
      <c r="B56" s="8" t="s">
        <v>15</v>
      </c>
      <c r="C56" s="8" t="s">
        <v>16</v>
      </c>
      <c r="D56" s="9" t="s">
        <v>195</v>
      </c>
      <c r="E56" s="9" t="s">
        <v>196</v>
      </c>
      <c r="F56" s="9" t="str">
        <f>CONCATENATE(E56," ",G56)</f>
        <v>Michelle Knudsen</v>
      </c>
      <c r="G56" s="11" t="s">
        <v>197</v>
      </c>
      <c r="H56" s="13" t="s">
        <v>198</v>
      </c>
      <c r="I56" s="8" t="s">
        <v>59</v>
      </c>
      <c r="J56" s="30" t="s">
        <v>76</v>
      </c>
      <c r="K56" s="8">
        <v>0.5</v>
      </c>
      <c r="L56" s="8">
        <v>3.3</v>
      </c>
      <c r="M56" s="3"/>
    </row>
    <row r="57" spans="1:13" customFormat="1" x14ac:dyDescent="0.25">
      <c r="A57" s="3">
        <v>229220</v>
      </c>
      <c r="B57" s="8" t="s">
        <v>15</v>
      </c>
      <c r="C57" s="8" t="s">
        <v>16</v>
      </c>
      <c r="D57" s="9" t="s">
        <v>209</v>
      </c>
      <c r="E57" s="9" t="s">
        <v>210</v>
      </c>
      <c r="F57" s="9" t="str">
        <f>CONCATENATE(E57," ",G57)</f>
        <v>William Bee</v>
      </c>
      <c r="G57" s="11" t="s">
        <v>211</v>
      </c>
      <c r="H57" s="13" t="s">
        <v>212</v>
      </c>
      <c r="I57" s="8" t="s">
        <v>59</v>
      </c>
      <c r="J57" s="30" t="s">
        <v>76</v>
      </c>
      <c r="K57" s="8">
        <v>0.5</v>
      </c>
      <c r="L57" s="8">
        <v>3.4</v>
      </c>
      <c r="M57" s="3"/>
    </row>
    <row r="58" spans="1:13" customFormat="1" ht="30" x14ac:dyDescent="0.25">
      <c r="A58" s="3">
        <v>229135</v>
      </c>
      <c r="B58" s="8" t="s">
        <v>15</v>
      </c>
      <c r="C58" s="8" t="s">
        <v>16</v>
      </c>
      <c r="D58" s="9" t="s">
        <v>335</v>
      </c>
      <c r="E58" s="9" t="s">
        <v>336</v>
      </c>
      <c r="F58" s="9" t="str">
        <f>CONCATENATE(E58," ",G58)</f>
        <v>Sarah Mlynowski</v>
      </c>
      <c r="G58" s="11" t="s">
        <v>337</v>
      </c>
      <c r="H58" s="13" t="s">
        <v>338</v>
      </c>
      <c r="I58" s="8" t="s">
        <v>254</v>
      </c>
      <c r="J58" s="30" t="s">
        <v>40</v>
      </c>
      <c r="K58" s="8">
        <v>9</v>
      </c>
      <c r="L58" s="8">
        <v>3.5</v>
      </c>
      <c r="M58" s="3" t="s">
        <v>339</v>
      </c>
    </row>
    <row r="59" spans="1:13" customFormat="1" x14ac:dyDescent="0.25">
      <c r="A59" s="3">
        <v>229134</v>
      </c>
      <c r="B59" s="8" t="s">
        <v>15</v>
      </c>
      <c r="C59" s="8" t="s">
        <v>16</v>
      </c>
      <c r="D59" s="9" t="s">
        <v>354</v>
      </c>
      <c r="E59" s="9" t="s">
        <v>336</v>
      </c>
      <c r="F59" s="9" t="str">
        <f>CONCATENATE(E59," ",G59)</f>
        <v>Sarah Mlynowski</v>
      </c>
      <c r="G59" s="11" t="s">
        <v>337</v>
      </c>
      <c r="H59" s="13" t="s">
        <v>355</v>
      </c>
      <c r="I59" s="8" t="s">
        <v>329</v>
      </c>
      <c r="J59" s="30" t="s">
        <v>40</v>
      </c>
      <c r="K59" s="8">
        <v>9</v>
      </c>
      <c r="L59" s="8">
        <v>3.6</v>
      </c>
      <c r="M59" s="3" t="s">
        <v>339</v>
      </c>
    </row>
    <row r="60" spans="1:13" customFormat="1" ht="30" x14ac:dyDescent="0.25">
      <c r="A60" s="3">
        <v>229132</v>
      </c>
      <c r="B60" s="8" t="s">
        <v>15</v>
      </c>
      <c r="C60" s="8" t="s">
        <v>16</v>
      </c>
      <c r="D60" s="9" t="s">
        <v>372</v>
      </c>
      <c r="E60" s="9" t="s">
        <v>336</v>
      </c>
      <c r="F60" s="9" t="str">
        <f>CONCATENATE(E60," ",G60)</f>
        <v>Sarah Mlynowski</v>
      </c>
      <c r="G60" s="11" t="s">
        <v>337</v>
      </c>
      <c r="H60" s="13" t="s">
        <v>373</v>
      </c>
      <c r="I60" s="8" t="s">
        <v>254</v>
      </c>
      <c r="J60" s="30" t="s">
        <v>40</v>
      </c>
      <c r="K60" s="8">
        <v>10</v>
      </c>
      <c r="L60" s="8">
        <v>3.8</v>
      </c>
      <c r="M60" s="3" t="s">
        <v>339</v>
      </c>
    </row>
    <row r="61" spans="1:13" customFormat="1" x14ac:dyDescent="0.25">
      <c r="A61" s="3">
        <v>228452</v>
      </c>
      <c r="B61" s="8" t="s">
        <v>15</v>
      </c>
      <c r="C61" s="8" t="s">
        <v>44</v>
      </c>
      <c r="D61" s="9" t="s">
        <v>125</v>
      </c>
      <c r="E61" s="9" t="s">
        <v>126</v>
      </c>
      <c r="F61" s="9" t="str">
        <f>CONCATENATE(E61," ",G61)</f>
        <v>Alex Woolf</v>
      </c>
      <c r="G61" s="11" t="s">
        <v>127</v>
      </c>
      <c r="H61" s="13" t="s">
        <v>128</v>
      </c>
      <c r="I61" s="8" t="s">
        <v>82</v>
      </c>
      <c r="J61" s="30" t="s">
        <v>40</v>
      </c>
      <c r="K61" s="8">
        <v>0.5</v>
      </c>
      <c r="L61" s="8">
        <v>5</v>
      </c>
      <c r="M61" s="3" t="s">
        <v>129</v>
      </c>
    </row>
    <row r="62" spans="1:13" customFormat="1" ht="30" x14ac:dyDescent="0.25">
      <c r="A62" s="3">
        <v>228443</v>
      </c>
      <c r="B62" s="8" t="s">
        <v>15</v>
      </c>
      <c r="C62" s="8" t="s">
        <v>44</v>
      </c>
      <c r="D62" s="9" t="s">
        <v>158</v>
      </c>
      <c r="E62" s="9" t="s">
        <v>126</v>
      </c>
      <c r="F62" s="9" t="str">
        <f>CONCATENATE(E62," ",G62)</f>
        <v>Alex Woolf</v>
      </c>
      <c r="G62" s="11" t="s">
        <v>127</v>
      </c>
      <c r="H62" s="13" t="s">
        <v>159</v>
      </c>
      <c r="I62" s="8" t="s">
        <v>82</v>
      </c>
      <c r="J62" s="30" t="s">
        <v>40</v>
      </c>
      <c r="K62" s="8">
        <v>0.5</v>
      </c>
      <c r="L62" s="8">
        <v>5.0999999999999996</v>
      </c>
      <c r="M62" s="3" t="s">
        <v>117</v>
      </c>
    </row>
    <row r="63" spans="1:13" customFormat="1" ht="30" x14ac:dyDescent="0.25">
      <c r="A63" s="3">
        <v>228450</v>
      </c>
      <c r="B63" s="8" t="s">
        <v>15</v>
      </c>
      <c r="C63" s="8" t="s">
        <v>44</v>
      </c>
      <c r="D63" s="9" t="s">
        <v>513</v>
      </c>
      <c r="E63" s="9" t="s">
        <v>126</v>
      </c>
      <c r="F63" s="9" t="str">
        <f>CONCATENATE(E63," ",G63)</f>
        <v>Alex Woolf</v>
      </c>
      <c r="G63" s="11" t="s">
        <v>127</v>
      </c>
      <c r="H63" s="13" t="s">
        <v>514</v>
      </c>
      <c r="I63" s="8" t="s">
        <v>82</v>
      </c>
      <c r="J63" s="30" t="s">
        <v>40</v>
      </c>
      <c r="K63" s="8">
        <v>0.5</v>
      </c>
      <c r="L63" s="8">
        <v>5.3</v>
      </c>
      <c r="M63" s="3" t="s">
        <v>117</v>
      </c>
    </row>
    <row r="64" spans="1:13" customFormat="1" ht="30" x14ac:dyDescent="0.25">
      <c r="A64" s="3">
        <v>228445</v>
      </c>
      <c r="B64" s="8" t="s">
        <v>15</v>
      </c>
      <c r="C64" s="8" t="s">
        <v>44</v>
      </c>
      <c r="D64" s="9" t="s">
        <v>113</v>
      </c>
      <c r="E64" s="9" t="s">
        <v>114</v>
      </c>
      <c r="F64" s="9" t="str">
        <f>CONCATENATE(E64," ",G64)</f>
        <v>Anne Rooney</v>
      </c>
      <c r="G64" s="11" t="s">
        <v>115</v>
      </c>
      <c r="H64" s="13" t="s">
        <v>116</v>
      </c>
      <c r="I64" s="8" t="s">
        <v>82</v>
      </c>
      <c r="J64" s="30" t="s">
        <v>40</v>
      </c>
      <c r="K64" s="8">
        <v>0.5</v>
      </c>
      <c r="L64" s="8">
        <v>4.8</v>
      </c>
      <c r="M64" s="3" t="s">
        <v>117</v>
      </c>
    </row>
    <row r="65" spans="1:13" customFormat="1" ht="30" x14ac:dyDescent="0.25">
      <c r="A65" s="3">
        <v>228437</v>
      </c>
      <c r="B65" s="8" t="s">
        <v>15</v>
      </c>
      <c r="C65" s="8" t="s">
        <v>44</v>
      </c>
      <c r="D65" s="9" t="s">
        <v>118</v>
      </c>
      <c r="E65" s="9" t="s">
        <v>114</v>
      </c>
      <c r="F65" s="9" t="str">
        <f>CONCATENATE(E65," ",G65)</f>
        <v>Anne Rooney</v>
      </c>
      <c r="G65" s="11" t="s">
        <v>115</v>
      </c>
      <c r="H65" s="13" t="s">
        <v>119</v>
      </c>
      <c r="I65" s="8" t="s">
        <v>82</v>
      </c>
      <c r="J65" s="30" t="s">
        <v>40</v>
      </c>
      <c r="K65" s="8">
        <v>0.5</v>
      </c>
      <c r="L65" s="8">
        <v>5.0999999999999996</v>
      </c>
      <c r="M65" s="3" t="s">
        <v>117</v>
      </c>
    </row>
    <row r="66" spans="1:13" customFormat="1" ht="30" x14ac:dyDescent="0.25">
      <c r="A66" s="3">
        <v>228439</v>
      </c>
      <c r="B66" s="8" t="s">
        <v>15</v>
      </c>
      <c r="C66" s="8" t="s">
        <v>44</v>
      </c>
      <c r="D66" s="9" t="s">
        <v>302</v>
      </c>
      <c r="E66" s="9" t="s">
        <v>114</v>
      </c>
      <c r="F66" s="9" t="str">
        <f>CONCATENATE(E66," ",G66)</f>
        <v>Anne Rooney</v>
      </c>
      <c r="G66" s="11" t="s">
        <v>115</v>
      </c>
      <c r="H66" s="13" t="s">
        <v>303</v>
      </c>
      <c r="I66" s="8" t="s">
        <v>82</v>
      </c>
      <c r="J66" s="30" t="s">
        <v>40</v>
      </c>
      <c r="K66" s="8">
        <v>0.5</v>
      </c>
      <c r="L66" s="8">
        <v>5.3</v>
      </c>
      <c r="M66" s="3" t="s">
        <v>117</v>
      </c>
    </row>
    <row r="67" spans="1:13" customFormat="1" ht="30" x14ac:dyDescent="0.25">
      <c r="A67" s="3">
        <v>229050</v>
      </c>
      <c r="B67" s="8" t="s">
        <v>15</v>
      </c>
      <c r="C67" s="8" t="s">
        <v>44</v>
      </c>
      <c r="D67" s="9" t="s">
        <v>78</v>
      </c>
      <c r="E67" s="9" t="s">
        <v>79</v>
      </c>
      <c r="F67" s="9" t="str">
        <f>CONCATENATE(E67," ",G67)</f>
        <v>Beverly Sanford</v>
      </c>
      <c r="G67" s="11" t="s">
        <v>80</v>
      </c>
      <c r="H67" s="13" t="s">
        <v>81</v>
      </c>
      <c r="I67" s="8" t="s">
        <v>82</v>
      </c>
      <c r="J67" s="30" t="s">
        <v>40</v>
      </c>
      <c r="K67" s="8">
        <v>0.5</v>
      </c>
      <c r="L67" s="8">
        <v>5.0999999999999996</v>
      </c>
      <c r="M67" s="3" t="s">
        <v>83</v>
      </c>
    </row>
    <row r="68" spans="1:13" customFormat="1" ht="30" x14ac:dyDescent="0.25">
      <c r="A68" s="3">
        <v>229055</v>
      </c>
      <c r="B68" s="8" t="s">
        <v>15</v>
      </c>
      <c r="C68" s="8" t="s">
        <v>44</v>
      </c>
      <c r="D68" s="9" t="s">
        <v>547</v>
      </c>
      <c r="E68" s="9" t="s">
        <v>548</v>
      </c>
      <c r="F68" s="9" t="str">
        <f>CONCATENATE(E68," ",G68)</f>
        <v>Daniel Blythe</v>
      </c>
      <c r="G68" s="11" t="s">
        <v>549</v>
      </c>
      <c r="H68" s="13" t="s">
        <v>550</v>
      </c>
      <c r="I68" s="8" t="s">
        <v>82</v>
      </c>
      <c r="J68" s="30" t="s">
        <v>40</v>
      </c>
      <c r="K68" s="8">
        <v>0.5</v>
      </c>
      <c r="L68" s="8">
        <v>5.6</v>
      </c>
      <c r="M68" s="3" t="s">
        <v>83</v>
      </c>
    </row>
    <row r="69" spans="1:13" customFormat="1" ht="30" x14ac:dyDescent="0.25">
      <c r="A69" s="3">
        <v>229058</v>
      </c>
      <c r="B69" s="8" t="s">
        <v>15</v>
      </c>
      <c r="C69" s="8" t="s">
        <v>44</v>
      </c>
      <c r="D69" s="9" t="s">
        <v>551</v>
      </c>
      <c r="E69" s="9" t="s">
        <v>552</v>
      </c>
      <c r="F69" s="9" t="str">
        <f>CONCATENATE(E69," ",G69)</f>
        <v>Danny Pearson</v>
      </c>
      <c r="G69" s="11" t="s">
        <v>553</v>
      </c>
      <c r="H69" s="13" t="s">
        <v>554</v>
      </c>
      <c r="I69" s="8" t="s">
        <v>82</v>
      </c>
      <c r="J69" s="30" t="s">
        <v>40</v>
      </c>
      <c r="K69" s="8">
        <v>0.5</v>
      </c>
      <c r="L69" s="8">
        <v>5.0999999999999996</v>
      </c>
      <c r="M69" s="3" t="s">
        <v>83</v>
      </c>
    </row>
    <row r="70" spans="1:13" customFormat="1" ht="30" x14ac:dyDescent="0.25">
      <c r="A70" s="3">
        <v>229061</v>
      </c>
      <c r="B70" s="8" t="s">
        <v>15</v>
      </c>
      <c r="C70" s="8" t="s">
        <v>44</v>
      </c>
      <c r="D70" s="9" t="s">
        <v>555</v>
      </c>
      <c r="E70" s="9" t="s">
        <v>544</v>
      </c>
      <c r="F70" s="9" t="str">
        <f>CONCATENATE(E70," ",G70)</f>
        <v>Jonny Zucker</v>
      </c>
      <c r="G70" s="11" t="s">
        <v>545</v>
      </c>
      <c r="H70" s="13" t="s">
        <v>556</v>
      </c>
      <c r="I70" s="8" t="s">
        <v>82</v>
      </c>
      <c r="J70" s="30" t="s">
        <v>40</v>
      </c>
      <c r="K70" s="8">
        <v>0.5</v>
      </c>
      <c r="L70" s="8">
        <v>5.0999999999999996</v>
      </c>
      <c r="M70" s="3" t="s">
        <v>83</v>
      </c>
    </row>
    <row r="71" spans="1:13" customFormat="1" ht="30" x14ac:dyDescent="0.25">
      <c r="A71" s="3">
        <v>229062</v>
      </c>
      <c r="B71" s="8" t="s">
        <v>15</v>
      </c>
      <c r="C71" s="8" t="s">
        <v>44</v>
      </c>
      <c r="D71" s="9" t="s">
        <v>557</v>
      </c>
      <c r="E71" s="9" t="s">
        <v>229</v>
      </c>
      <c r="F71" s="9" t="str">
        <f>CONCATENATE(E71," ",G71)</f>
        <v>Michael Leach</v>
      </c>
      <c r="G71" s="11" t="s">
        <v>558</v>
      </c>
      <c r="H71" s="13" t="s">
        <v>559</v>
      </c>
      <c r="I71" s="8" t="s">
        <v>82</v>
      </c>
      <c r="J71" s="30" t="s">
        <v>40</v>
      </c>
      <c r="K71" s="8">
        <v>0.5</v>
      </c>
      <c r="L71" s="8">
        <v>4.5999999999999996</v>
      </c>
      <c r="M71" s="3" t="s">
        <v>83</v>
      </c>
    </row>
    <row r="72" spans="1:13" customFormat="1" ht="30" x14ac:dyDescent="0.25">
      <c r="A72" s="3">
        <v>229063</v>
      </c>
      <c r="B72" s="8" t="s">
        <v>15</v>
      </c>
      <c r="C72" s="8" t="s">
        <v>44</v>
      </c>
      <c r="D72" s="9" t="s">
        <v>560</v>
      </c>
      <c r="E72" s="9" t="s">
        <v>561</v>
      </c>
      <c r="F72" s="9" t="str">
        <f>CONCATENATE(E72," ",G72)</f>
        <v>Tim Collins</v>
      </c>
      <c r="G72" s="11" t="s">
        <v>69</v>
      </c>
      <c r="H72" s="13" t="s">
        <v>562</v>
      </c>
      <c r="I72" s="8" t="s">
        <v>82</v>
      </c>
      <c r="J72" s="30" t="s">
        <v>40</v>
      </c>
      <c r="K72" s="8">
        <v>0.5</v>
      </c>
      <c r="L72" s="8">
        <v>4.9000000000000004</v>
      </c>
      <c r="M72" s="3" t="s">
        <v>83</v>
      </c>
    </row>
    <row r="73" spans="1:13" customFormat="1" ht="30" x14ac:dyDescent="0.25">
      <c r="A73" s="3">
        <v>229130</v>
      </c>
      <c r="B73" s="8" t="s">
        <v>15</v>
      </c>
      <c r="C73" s="8" t="s">
        <v>16</v>
      </c>
      <c r="D73" s="9" t="s">
        <v>325</v>
      </c>
      <c r="E73" s="9" t="s">
        <v>326</v>
      </c>
      <c r="F73" s="9" t="str">
        <f>CONCATENATE(E73," ",G73)</f>
        <v>Andy Griffiths</v>
      </c>
      <c r="G73" s="11" t="s">
        <v>327</v>
      </c>
      <c r="H73" s="13" t="s">
        <v>328</v>
      </c>
      <c r="I73" s="8" t="s">
        <v>329</v>
      </c>
      <c r="J73" s="30" t="s">
        <v>40</v>
      </c>
      <c r="K73" s="8">
        <v>7</v>
      </c>
      <c r="L73" s="8">
        <v>4.7</v>
      </c>
      <c r="M73" s="3" t="s">
        <v>330</v>
      </c>
    </row>
    <row r="74" spans="1:13" customFormat="1" ht="30" x14ac:dyDescent="0.25">
      <c r="A74" s="3">
        <v>229133</v>
      </c>
      <c r="B74" s="8" t="s">
        <v>15</v>
      </c>
      <c r="C74" s="8" t="s">
        <v>16</v>
      </c>
      <c r="D74" s="31" t="s">
        <v>370</v>
      </c>
      <c r="E74" s="9" t="s">
        <v>326</v>
      </c>
      <c r="F74" s="9" t="str">
        <f>CONCATENATE(E74," ",G74)</f>
        <v>Andy Griffiths</v>
      </c>
      <c r="G74" s="11" t="s">
        <v>327</v>
      </c>
      <c r="H74" s="13" t="s">
        <v>371</v>
      </c>
      <c r="I74" s="8" t="s">
        <v>254</v>
      </c>
      <c r="J74" s="30" t="s">
        <v>40</v>
      </c>
      <c r="K74" s="8">
        <v>6</v>
      </c>
      <c r="L74" s="8">
        <v>4.4000000000000004</v>
      </c>
      <c r="M74" s="3" t="s">
        <v>330</v>
      </c>
    </row>
    <row r="75" spans="1:13" customFormat="1" x14ac:dyDescent="0.25">
      <c r="A75" s="3">
        <v>229131</v>
      </c>
      <c r="B75" s="8" t="s">
        <v>15</v>
      </c>
      <c r="C75" s="8" t="s">
        <v>16</v>
      </c>
      <c r="D75" s="9" t="s">
        <v>400</v>
      </c>
      <c r="E75" s="9" t="s">
        <v>326</v>
      </c>
      <c r="F75" s="9" t="str">
        <f>CONCATENATE(E75," ",G75)</f>
        <v>Andy Griffiths</v>
      </c>
      <c r="G75" s="11" t="s">
        <v>327</v>
      </c>
      <c r="H75" s="13" t="s">
        <v>401</v>
      </c>
      <c r="I75" s="8" t="s">
        <v>329</v>
      </c>
      <c r="J75" s="30" t="s">
        <v>40</v>
      </c>
      <c r="K75" s="8">
        <v>8</v>
      </c>
      <c r="L75" s="8">
        <v>4.9000000000000004</v>
      </c>
      <c r="M75" s="3" t="s">
        <v>330</v>
      </c>
    </row>
    <row r="76" spans="1:13" customFormat="1" x14ac:dyDescent="0.25">
      <c r="A76" s="3">
        <v>228995</v>
      </c>
      <c r="B76" s="8" t="s">
        <v>15</v>
      </c>
      <c r="C76" s="8" t="s">
        <v>16</v>
      </c>
      <c r="D76" s="9" t="s">
        <v>306</v>
      </c>
      <c r="E76" s="9" t="s">
        <v>260</v>
      </c>
      <c r="F76" s="9" t="str">
        <f>CONCATENATE(E76," ",G76)</f>
        <v>Cathy Cassidy</v>
      </c>
      <c r="G76" s="11" t="s">
        <v>307</v>
      </c>
      <c r="H76" s="13" t="s">
        <v>308</v>
      </c>
      <c r="I76" s="8" t="s">
        <v>98</v>
      </c>
      <c r="J76" s="30" t="s">
        <v>40</v>
      </c>
      <c r="K76" s="8">
        <v>7</v>
      </c>
      <c r="L76" s="8">
        <v>5.5</v>
      </c>
      <c r="M76" s="3" t="s">
        <v>309</v>
      </c>
    </row>
    <row r="77" spans="1:13" customFormat="1" ht="30" x14ac:dyDescent="0.25">
      <c r="A77" s="3">
        <v>229280</v>
      </c>
      <c r="B77" s="8" t="s">
        <v>15</v>
      </c>
      <c r="C77" s="8" t="s">
        <v>16</v>
      </c>
      <c r="D77" s="9" t="s">
        <v>94</v>
      </c>
      <c r="E77" s="9" t="s">
        <v>95</v>
      </c>
      <c r="F77" s="9" t="str">
        <f>CONCATENATE(E77," ",G77)</f>
        <v>Jeff Kinney</v>
      </c>
      <c r="G77" s="11" t="s">
        <v>96</v>
      </c>
      <c r="H77" s="13" t="s">
        <v>97</v>
      </c>
      <c r="I77" s="8" t="s">
        <v>98</v>
      </c>
      <c r="J77" s="30" t="s">
        <v>40</v>
      </c>
      <c r="K77" s="8">
        <v>3</v>
      </c>
      <c r="L77" s="8">
        <v>5.6</v>
      </c>
      <c r="M77" s="3" t="s">
        <v>99</v>
      </c>
    </row>
    <row r="78" spans="1:13" customFormat="1" ht="30" x14ac:dyDescent="0.25">
      <c r="A78" s="3">
        <v>229153</v>
      </c>
      <c r="B78" s="8" t="s">
        <v>15</v>
      </c>
      <c r="C78" s="8" t="s">
        <v>44</v>
      </c>
      <c r="D78" s="9" t="s">
        <v>419</v>
      </c>
      <c r="E78" s="9" t="s">
        <v>229</v>
      </c>
      <c r="F78" s="9" t="str">
        <f>CONCATENATE(E78," ",G78)</f>
        <v>Michael Capek</v>
      </c>
      <c r="G78" s="11" t="s">
        <v>420</v>
      </c>
      <c r="H78" s="13" t="s">
        <v>421</v>
      </c>
      <c r="I78" s="8" t="s">
        <v>221</v>
      </c>
      <c r="J78" s="30" t="s">
        <v>40</v>
      </c>
      <c r="K78" s="8">
        <v>0.5</v>
      </c>
      <c r="L78" s="8">
        <v>5.5</v>
      </c>
      <c r="M78" s="3" t="s">
        <v>422</v>
      </c>
    </row>
    <row r="79" spans="1:13" customFormat="1" ht="30" x14ac:dyDescent="0.25">
      <c r="A79" s="3">
        <v>229154</v>
      </c>
      <c r="B79" s="8" t="s">
        <v>15</v>
      </c>
      <c r="C79" s="8" t="s">
        <v>44</v>
      </c>
      <c r="D79" s="9" t="s">
        <v>423</v>
      </c>
      <c r="E79" s="9" t="s">
        <v>424</v>
      </c>
      <c r="F79" s="9" t="str">
        <f>CONCATENATE(E79," ",G79)</f>
        <v>Sean Stewart Price</v>
      </c>
      <c r="G79" s="11" t="s">
        <v>425</v>
      </c>
      <c r="H79" s="13" t="s">
        <v>426</v>
      </c>
      <c r="I79" s="8" t="s">
        <v>221</v>
      </c>
      <c r="J79" s="30" t="s">
        <v>40</v>
      </c>
      <c r="K79" s="8">
        <v>0.5</v>
      </c>
      <c r="L79" s="8">
        <v>5.3</v>
      </c>
      <c r="M79" s="3" t="s">
        <v>422</v>
      </c>
    </row>
    <row r="80" spans="1:13" customFormat="1" ht="30" x14ac:dyDescent="0.25">
      <c r="A80" s="3">
        <v>229202</v>
      </c>
      <c r="B80" s="8" t="s">
        <v>15</v>
      </c>
      <c r="C80" s="8" t="s">
        <v>16</v>
      </c>
      <c r="D80" s="9" t="s">
        <v>362</v>
      </c>
      <c r="E80" s="9" t="s">
        <v>51</v>
      </c>
      <c r="F80" s="9" t="str">
        <f>CONCATENATE(E80," ",G80)</f>
        <v>Liz Kessler</v>
      </c>
      <c r="G80" s="11" t="s">
        <v>363</v>
      </c>
      <c r="H80" s="13" t="s">
        <v>364</v>
      </c>
      <c r="I80" s="8" t="s">
        <v>266</v>
      </c>
      <c r="J80" s="30" t="s">
        <v>40</v>
      </c>
      <c r="K80" s="8">
        <v>8</v>
      </c>
      <c r="L80" s="8">
        <v>4.2</v>
      </c>
      <c r="M80" s="3" t="s">
        <v>365</v>
      </c>
    </row>
    <row r="81" spans="1:13" customFormat="1" x14ac:dyDescent="0.25">
      <c r="A81" s="3">
        <v>229199</v>
      </c>
      <c r="B81" s="8" t="s">
        <v>15</v>
      </c>
      <c r="C81" s="8" t="s">
        <v>16</v>
      </c>
      <c r="D81" s="9" t="s">
        <v>374</v>
      </c>
      <c r="E81" s="9" t="s">
        <v>375</v>
      </c>
      <c r="F81" s="9" t="str">
        <f>CONCATENATE(E81," ",G81)</f>
        <v>Suzanne Selfors</v>
      </c>
      <c r="G81" s="11" t="s">
        <v>376</v>
      </c>
      <c r="H81" s="13" t="s">
        <v>377</v>
      </c>
      <c r="I81" s="8" t="s">
        <v>248</v>
      </c>
      <c r="J81" s="30" t="s">
        <v>40</v>
      </c>
      <c r="K81" s="8">
        <v>5</v>
      </c>
      <c r="L81" s="8">
        <v>5.2</v>
      </c>
      <c r="M81" s="3" t="s">
        <v>378</v>
      </c>
    </row>
    <row r="82" spans="1:13" customFormat="1" x14ac:dyDescent="0.25">
      <c r="A82" s="3">
        <v>229158</v>
      </c>
      <c r="B82" s="8" t="s">
        <v>15</v>
      </c>
      <c r="C82" s="8" t="s">
        <v>16</v>
      </c>
      <c r="D82" s="9" t="s">
        <v>436</v>
      </c>
      <c r="E82" s="9" t="s">
        <v>437</v>
      </c>
      <c r="F82" s="9" t="str">
        <f>CONCATENATE(E82," ",G82)</f>
        <v>Scott Sonneborn</v>
      </c>
      <c r="G82" s="11" t="s">
        <v>438</v>
      </c>
      <c r="H82" s="13" t="s">
        <v>439</v>
      </c>
      <c r="I82" s="8" t="s">
        <v>221</v>
      </c>
      <c r="J82" s="30" t="s">
        <v>40</v>
      </c>
      <c r="K82" s="8">
        <v>1</v>
      </c>
      <c r="L82" s="8">
        <v>4.0999999999999996</v>
      </c>
      <c r="M82" s="3" t="s">
        <v>440</v>
      </c>
    </row>
    <row r="83" spans="1:13" customFormat="1" x14ac:dyDescent="0.25">
      <c r="A83" s="3">
        <v>229159</v>
      </c>
      <c r="B83" s="8" t="s">
        <v>15</v>
      </c>
      <c r="C83" s="8" t="s">
        <v>16</v>
      </c>
      <c r="D83" s="9" t="s">
        <v>441</v>
      </c>
      <c r="E83" s="9" t="s">
        <v>437</v>
      </c>
      <c r="F83" s="9" t="str">
        <f>CONCATENATE(E83," ",G83)</f>
        <v>Scott Sonneborn</v>
      </c>
      <c r="G83" s="11" t="s">
        <v>438</v>
      </c>
      <c r="H83" s="13" t="s">
        <v>442</v>
      </c>
      <c r="I83" s="8" t="s">
        <v>221</v>
      </c>
      <c r="J83" s="30" t="s">
        <v>40</v>
      </c>
      <c r="K83" s="8">
        <v>1</v>
      </c>
      <c r="L83" s="8">
        <v>4.0999999999999996</v>
      </c>
      <c r="M83" s="3" t="s">
        <v>440</v>
      </c>
    </row>
    <row r="84" spans="1:13" customFormat="1" x14ac:dyDescent="0.25">
      <c r="A84" s="3">
        <v>229167</v>
      </c>
      <c r="B84" s="8" t="s">
        <v>15</v>
      </c>
      <c r="C84" s="8" t="s">
        <v>16</v>
      </c>
      <c r="D84" s="9" t="s">
        <v>463</v>
      </c>
      <c r="E84" s="9" t="s">
        <v>437</v>
      </c>
      <c r="F84" s="9" t="str">
        <f>CONCATENATE(E84," ",G84)</f>
        <v>Scott Sonneborn</v>
      </c>
      <c r="G84" s="11" t="s">
        <v>438</v>
      </c>
      <c r="H84" s="13" t="s">
        <v>464</v>
      </c>
      <c r="I84" s="8" t="s">
        <v>221</v>
      </c>
      <c r="J84" s="30" t="s">
        <v>40</v>
      </c>
      <c r="K84" s="8">
        <v>1</v>
      </c>
      <c r="L84" s="8">
        <v>4</v>
      </c>
      <c r="M84" s="3" t="s">
        <v>440</v>
      </c>
    </row>
    <row r="85" spans="1:13" customFormat="1" x14ac:dyDescent="0.25">
      <c r="A85" s="3">
        <v>229169</v>
      </c>
      <c r="B85" s="8" t="s">
        <v>15</v>
      </c>
      <c r="C85" s="8" t="s">
        <v>16</v>
      </c>
      <c r="D85" s="9" t="s">
        <v>468</v>
      </c>
      <c r="E85" s="9" t="s">
        <v>437</v>
      </c>
      <c r="F85" s="9" t="str">
        <f>CONCATENATE(E85," ",G85)</f>
        <v>Scott Sonneborn</v>
      </c>
      <c r="G85" s="11" t="s">
        <v>438</v>
      </c>
      <c r="H85" s="13" t="s">
        <v>469</v>
      </c>
      <c r="I85" s="8" t="s">
        <v>221</v>
      </c>
      <c r="J85" s="30" t="s">
        <v>40</v>
      </c>
      <c r="K85" s="8">
        <v>1</v>
      </c>
      <c r="L85" s="8">
        <v>4.2</v>
      </c>
      <c r="M85" s="3" t="s">
        <v>440</v>
      </c>
    </row>
    <row r="86" spans="1:13" customFormat="1" ht="30" x14ac:dyDescent="0.25">
      <c r="A86" s="3">
        <v>229174</v>
      </c>
      <c r="B86" s="8" t="s">
        <v>15</v>
      </c>
      <c r="C86" s="8" t="s">
        <v>44</v>
      </c>
      <c r="D86" s="9" t="s">
        <v>478</v>
      </c>
      <c r="E86" s="9" t="s">
        <v>479</v>
      </c>
      <c r="F86" s="9" t="str">
        <f>CONCATENATE(E86," ",G86)</f>
        <v>Brian Williams</v>
      </c>
      <c r="G86" s="11" t="s">
        <v>480</v>
      </c>
      <c r="H86" s="13" t="s">
        <v>481</v>
      </c>
      <c r="I86" s="8" t="s">
        <v>221</v>
      </c>
      <c r="J86" s="30" t="s">
        <v>40</v>
      </c>
      <c r="K86" s="8">
        <v>1</v>
      </c>
      <c r="L86" s="8">
        <v>6.7</v>
      </c>
      <c r="M86" s="3" t="s">
        <v>482</v>
      </c>
    </row>
    <row r="87" spans="1:13" customFormat="1" ht="30" x14ac:dyDescent="0.25">
      <c r="A87" s="3">
        <v>229176</v>
      </c>
      <c r="B87" s="8" t="s">
        <v>15</v>
      </c>
      <c r="C87" s="8" t="s">
        <v>44</v>
      </c>
      <c r="D87" s="9" t="s">
        <v>487</v>
      </c>
      <c r="E87" s="9" t="s">
        <v>479</v>
      </c>
      <c r="F87" s="9" t="str">
        <f>CONCATENATE(E87," ",G87)</f>
        <v>Brian Williams</v>
      </c>
      <c r="G87" s="11" t="s">
        <v>480</v>
      </c>
      <c r="H87" s="13" t="s">
        <v>488</v>
      </c>
      <c r="I87" s="8" t="s">
        <v>221</v>
      </c>
      <c r="J87" s="30" t="s">
        <v>40</v>
      </c>
      <c r="K87" s="8">
        <v>1</v>
      </c>
      <c r="L87" s="8">
        <v>7</v>
      </c>
      <c r="M87" s="3" t="s">
        <v>482</v>
      </c>
    </row>
    <row r="88" spans="1:13" customFormat="1" ht="30" x14ac:dyDescent="0.25">
      <c r="A88" s="3">
        <v>229175</v>
      </c>
      <c r="B88" s="8" t="s">
        <v>15</v>
      </c>
      <c r="C88" s="8" t="s">
        <v>44</v>
      </c>
      <c r="D88" s="9" t="s">
        <v>483</v>
      </c>
      <c r="E88" s="9" t="s">
        <v>484</v>
      </c>
      <c r="F88" s="9" t="str">
        <f>CONCATENATE(E88," ",G88)</f>
        <v>Claire Throp</v>
      </c>
      <c r="G88" s="11" t="s">
        <v>485</v>
      </c>
      <c r="H88" s="13" t="s">
        <v>486</v>
      </c>
      <c r="I88" s="8" t="s">
        <v>221</v>
      </c>
      <c r="J88" s="30" t="s">
        <v>40</v>
      </c>
      <c r="K88" s="8">
        <v>1</v>
      </c>
      <c r="L88" s="8">
        <v>7</v>
      </c>
      <c r="M88" s="3" t="s">
        <v>482</v>
      </c>
    </row>
    <row r="89" spans="1:13" customFormat="1" ht="30" x14ac:dyDescent="0.25">
      <c r="A89" s="3">
        <v>229177</v>
      </c>
      <c r="B89" s="8" t="s">
        <v>15</v>
      </c>
      <c r="C89" s="8" t="s">
        <v>44</v>
      </c>
      <c r="D89" s="9" t="s">
        <v>489</v>
      </c>
      <c r="E89" s="9" t="s">
        <v>484</v>
      </c>
      <c r="F89" s="9" t="str">
        <f>CONCATENATE(E89," ",G89)</f>
        <v>Claire Throp</v>
      </c>
      <c r="G89" s="11" t="s">
        <v>485</v>
      </c>
      <c r="H89" s="13" t="s">
        <v>490</v>
      </c>
      <c r="I89" s="8" t="s">
        <v>221</v>
      </c>
      <c r="J89" s="30" t="s">
        <v>40</v>
      </c>
      <c r="K89" s="8">
        <v>1</v>
      </c>
      <c r="L89" s="8">
        <v>7</v>
      </c>
      <c r="M89" s="3" t="s">
        <v>482</v>
      </c>
    </row>
    <row r="90" spans="1:13" customFormat="1" x14ac:dyDescent="0.25">
      <c r="A90" s="3">
        <v>229147</v>
      </c>
      <c r="B90" s="8" t="s">
        <v>15</v>
      </c>
      <c r="C90" s="8" t="s">
        <v>16</v>
      </c>
      <c r="D90" s="9" t="s">
        <v>406</v>
      </c>
      <c r="E90" s="9" t="s">
        <v>229</v>
      </c>
      <c r="F90" s="9" t="str">
        <f>CONCATENATE(E90," ",G90)</f>
        <v>Michael Dahl</v>
      </c>
      <c r="G90" s="11" t="s">
        <v>407</v>
      </c>
      <c r="H90" s="13" t="s">
        <v>408</v>
      </c>
      <c r="I90" s="8" t="s">
        <v>221</v>
      </c>
      <c r="J90" s="30" t="s">
        <v>40</v>
      </c>
      <c r="K90" s="8">
        <v>0.5</v>
      </c>
      <c r="L90" s="8">
        <v>2.9</v>
      </c>
      <c r="M90" s="3" t="s">
        <v>409</v>
      </c>
    </row>
    <row r="91" spans="1:13" customFormat="1" ht="30" x14ac:dyDescent="0.25">
      <c r="A91" s="3">
        <v>229200</v>
      </c>
      <c r="B91" s="8" t="s">
        <v>15</v>
      </c>
      <c r="C91" s="8" t="s">
        <v>16</v>
      </c>
      <c r="D91" s="9" t="s">
        <v>244</v>
      </c>
      <c r="E91" s="9" t="s">
        <v>245</v>
      </c>
      <c r="F91" s="9" t="str">
        <f>CONCATENATE(E91," ",G91)</f>
        <v>Chris Colfer</v>
      </c>
      <c r="G91" s="11" t="s">
        <v>246</v>
      </c>
      <c r="H91" s="13" t="s">
        <v>247</v>
      </c>
      <c r="I91" s="8" t="s">
        <v>248</v>
      </c>
      <c r="J91" s="30" t="s">
        <v>40</v>
      </c>
      <c r="K91" s="8">
        <v>14</v>
      </c>
      <c r="L91" s="8">
        <v>5.3</v>
      </c>
      <c r="M91" s="3" t="s">
        <v>249</v>
      </c>
    </row>
    <row r="92" spans="1:13" customFormat="1" ht="30" x14ac:dyDescent="0.25">
      <c r="A92" s="3">
        <v>229193</v>
      </c>
      <c r="B92" s="8" t="s">
        <v>15</v>
      </c>
      <c r="C92" s="8" t="s">
        <v>16</v>
      </c>
      <c r="D92" s="9" t="s">
        <v>319</v>
      </c>
      <c r="E92" s="9" t="s">
        <v>245</v>
      </c>
      <c r="F92" s="9" t="str">
        <f>CONCATENATE(E92," ",G92)</f>
        <v>Chris Colfer</v>
      </c>
      <c r="G92" s="11" t="s">
        <v>246</v>
      </c>
      <c r="H92" s="13" t="s">
        <v>320</v>
      </c>
      <c r="I92" s="8" t="s">
        <v>248</v>
      </c>
      <c r="J92" s="30" t="s">
        <v>40</v>
      </c>
      <c r="K92" s="8">
        <v>15</v>
      </c>
      <c r="L92" s="8">
        <v>5</v>
      </c>
      <c r="M92" s="3" t="s">
        <v>249</v>
      </c>
    </row>
    <row r="93" spans="1:13" customFormat="1" ht="30" x14ac:dyDescent="0.25">
      <c r="A93" s="3">
        <v>229194</v>
      </c>
      <c r="B93" s="8" t="s">
        <v>15</v>
      </c>
      <c r="C93" s="8" t="s">
        <v>16</v>
      </c>
      <c r="D93" s="9" t="s">
        <v>321</v>
      </c>
      <c r="E93" s="9" t="s">
        <v>245</v>
      </c>
      <c r="F93" s="9" t="str">
        <f>CONCATENATE(E93," ",G93)</f>
        <v>Chris Colfer</v>
      </c>
      <c r="G93" s="11" t="s">
        <v>246</v>
      </c>
      <c r="H93" s="13" t="s">
        <v>322</v>
      </c>
      <c r="I93" s="8" t="s">
        <v>248</v>
      </c>
      <c r="J93" s="30" t="s">
        <v>40</v>
      </c>
      <c r="K93" s="8">
        <v>19</v>
      </c>
      <c r="L93" s="8">
        <v>5.3</v>
      </c>
      <c r="M93" s="3" t="s">
        <v>249</v>
      </c>
    </row>
    <row r="94" spans="1:13" customFormat="1" ht="30" x14ac:dyDescent="0.25">
      <c r="A94" s="3">
        <v>229195</v>
      </c>
      <c r="B94" s="8" t="s">
        <v>15</v>
      </c>
      <c r="C94" s="8" t="s">
        <v>16</v>
      </c>
      <c r="D94" s="9" t="s">
        <v>323</v>
      </c>
      <c r="E94" s="9" t="s">
        <v>245</v>
      </c>
      <c r="F94" s="9" t="str">
        <f>CONCATENATE(E94," ",G94)</f>
        <v>Chris Colfer</v>
      </c>
      <c r="G94" s="11" t="s">
        <v>246</v>
      </c>
      <c r="H94" s="13" t="s">
        <v>324</v>
      </c>
      <c r="I94" s="8" t="s">
        <v>248</v>
      </c>
      <c r="J94" s="30" t="s">
        <v>40</v>
      </c>
      <c r="K94" s="8">
        <v>19</v>
      </c>
      <c r="L94" s="8">
        <v>5.8</v>
      </c>
      <c r="M94" s="3" t="s">
        <v>249</v>
      </c>
    </row>
    <row r="95" spans="1:13" customFormat="1" x14ac:dyDescent="0.25">
      <c r="A95" s="3">
        <v>228623</v>
      </c>
      <c r="B95" s="8" t="s">
        <v>15</v>
      </c>
      <c r="C95" s="8" t="s">
        <v>16</v>
      </c>
      <c r="D95" s="9" t="s">
        <v>35</v>
      </c>
      <c r="E95" s="9" t="s">
        <v>36</v>
      </c>
      <c r="F95" s="9" t="str">
        <f>CONCATENATE(E95," ",G95)</f>
        <v>Frances Mackay</v>
      </c>
      <c r="G95" s="11" t="s">
        <v>37</v>
      </c>
      <c r="H95" s="13" t="s">
        <v>38</v>
      </c>
      <c r="I95" s="8" t="s">
        <v>39</v>
      </c>
      <c r="J95" s="30" t="s">
        <v>40</v>
      </c>
      <c r="K95" s="8">
        <v>0.5</v>
      </c>
      <c r="L95" s="8">
        <v>2.9</v>
      </c>
      <c r="M95" s="3" t="s">
        <v>41</v>
      </c>
    </row>
    <row r="96" spans="1:13" customFormat="1" x14ac:dyDescent="0.25">
      <c r="A96" s="3">
        <v>228620</v>
      </c>
      <c r="B96" s="8" t="s">
        <v>15</v>
      </c>
      <c r="C96" s="8" t="s">
        <v>16</v>
      </c>
      <c r="D96" s="9" t="s">
        <v>42</v>
      </c>
      <c r="E96" s="9" t="s">
        <v>36</v>
      </c>
      <c r="F96" s="9" t="str">
        <f>CONCATENATE(E96," ",G96)</f>
        <v>Frances Mackay</v>
      </c>
      <c r="G96" s="11" t="s">
        <v>37</v>
      </c>
      <c r="H96" s="13" t="s">
        <v>43</v>
      </c>
      <c r="I96" s="8" t="s">
        <v>39</v>
      </c>
      <c r="J96" s="30" t="s">
        <v>40</v>
      </c>
      <c r="K96" s="8">
        <v>0.5</v>
      </c>
      <c r="L96" s="8">
        <v>3.4</v>
      </c>
      <c r="M96" s="3" t="s">
        <v>41</v>
      </c>
    </row>
    <row r="97" spans="1:13" customFormat="1" x14ac:dyDescent="0.25">
      <c r="A97" s="3">
        <v>227147</v>
      </c>
      <c r="B97" s="8" t="s">
        <v>15</v>
      </c>
      <c r="C97" s="8" t="s">
        <v>16</v>
      </c>
      <c r="D97" s="9" t="s">
        <v>65</v>
      </c>
      <c r="E97" s="9" t="s">
        <v>66</v>
      </c>
      <c r="F97" s="9" t="str">
        <f>CONCATENATE(E97," ",G97)</f>
        <v>Alan Gibbons</v>
      </c>
      <c r="G97" s="11" t="s">
        <v>67</v>
      </c>
      <c r="H97" s="13" t="s">
        <v>68</v>
      </c>
      <c r="I97" s="8" t="s">
        <v>69</v>
      </c>
      <c r="J97" s="30" t="s">
        <v>40</v>
      </c>
      <c r="K97" s="8">
        <v>1</v>
      </c>
      <c r="L97" s="8">
        <v>3.5</v>
      </c>
      <c r="M97" s="3" t="s">
        <v>70</v>
      </c>
    </row>
    <row r="98" spans="1:13" customFormat="1" ht="30" x14ac:dyDescent="0.25">
      <c r="A98" s="3">
        <v>229011</v>
      </c>
      <c r="B98" s="8" t="s">
        <v>15</v>
      </c>
      <c r="C98" s="8" t="s">
        <v>16</v>
      </c>
      <c r="D98" s="9" t="s">
        <v>394</v>
      </c>
      <c r="E98" s="9" t="s">
        <v>395</v>
      </c>
      <c r="F98" s="9" t="str">
        <f>CONCATENATE(E98," ",G98)</f>
        <v>Noel Streatfeild</v>
      </c>
      <c r="G98" s="11" t="s">
        <v>396</v>
      </c>
      <c r="H98" s="13" t="s">
        <v>397</v>
      </c>
      <c r="I98" s="8" t="s">
        <v>398</v>
      </c>
      <c r="J98" s="30" t="s">
        <v>40</v>
      </c>
      <c r="K98" s="8">
        <v>11</v>
      </c>
      <c r="L98" s="8">
        <v>5.8</v>
      </c>
      <c r="M98" s="3" t="s">
        <v>399</v>
      </c>
    </row>
    <row r="99" spans="1:13" customFormat="1" x14ac:dyDescent="0.25">
      <c r="A99" s="3">
        <v>229155</v>
      </c>
      <c r="B99" s="8" t="s">
        <v>15</v>
      </c>
      <c r="C99" s="8" t="s">
        <v>16</v>
      </c>
      <c r="D99" s="9" t="s">
        <v>427</v>
      </c>
      <c r="E99" s="9" t="s">
        <v>428</v>
      </c>
      <c r="F99" s="9" t="str">
        <f>CONCATENATE(E99," ",G99)</f>
        <v>J.A. Darke</v>
      </c>
      <c r="G99" s="11" t="s">
        <v>429</v>
      </c>
      <c r="H99" s="13" t="s">
        <v>430</v>
      </c>
      <c r="I99" s="8" t="s">
        <v>221</v>
      </c>
      <c r="J99" s="30" t="s">
        <v>40</v>
      </c>
      <c r="K99" s="8">
        <v>2</v>
      </c>
      <c r="L99" s="8">
        <v>4.5999999999999996</v>
      </c>
      <c r="M99" s="3" t="s">
        <v>431</v>
      </c>
    </row>
    <row r="100" spans="1:13" customFormat="1" x14ac:dyDescent="0.25">
      <c r="A100" s="3">
        <v>229156</v>
      </c>
      <c r="B100" s="8" t="s">
        <v>15</v>
      </c>
      <c r="C100" s="8" t="s">
        <v>16</v>
      </c>
      <c r="D100" s="9" t="s">
        <v>432</v>
      </c>
      <c r="E100" s="9" t="s">
        <v>428</v>
      </c>
      <c r="F100" s="9" t="str">
        <f>CONCATENATE(E100," ",G100)</f>
        <v>J.A. Darke</v>
      </c>
      <c r="G100" s="11" t="s">
        <v>429</v>
      </c>
      <c r="H100" s="13" t="s">
        <v>433</v>
      </c>
      <c r="I100" s="8" t="s">
        <v>221</v>
      </c>
      <c r="J100" s="30" t="s">
        <v>40</v>
      </c>
      <c r="K100" s="8">
        <v>2</v>
      </c>
      <c r="L100" s="8">
        <v>4.3</v>
      </c>
      <c r="M100" s="3" t="s">
        <v>431</v>
      </c>
    </row>
    <row r="101" spans="1:13" customFormat="1" x14ac:dyDescent="0.25">
      <c r="A101" s="3">
        <v>229157</v>
      </c>
      <c r="B101" s="8" t="s">
        <v>15</v>
      </c>
      <c r="C101" s="8" t="s">
        <v>16</v>
      </c>
      <c r="D101" s="9" t="s">
        <v>434</v>
      </c>
      <c r="E101" s="9" t="s">
        <v>428</v>
      </c>
      <c r="F101" s="9" t="str">
        <f>CONCATENATE(E101," ",G101)</f>
        <v>J.A. Darke</v>
      </c>
      <c r="G101" s="11" t="s">
        <v>429</v>
      </c>
      <c r="H101" s="13" t="s">
        <v>435</v>
      </c>
      <c r="I101" s="8" t="s">
        <v>221</v>
      </c>
      <c r="J101" s="30" t="s">
        <v>40</v>
      </c>
      <c r="K101" s="8">
        <v>2</v>
      </c>
      <c r="L101" s="8">
        <v>4.5999999999999996</v>
      </c>
      <c r="M101" s="3" t="s">
        <v>431</v>
      </c>
    </row>
    <row r="102" spans="1:13" customFormat="1" ht="30" x14ac:dyDescent="0.25">
      <c r="A102" s="3">
        <v>229287</v>
      </c>
      <c r="B102" s="8" t="s">
        <v>15</v>
      </c>
      <c r="C102" s="8" t="s">
        <v>16</v>
      </c>
      <c r="D102" s="9" t="s">
        <v>50</v>
      </c>
      <c r="E102" s="9" t="s">
        <v>51</v>
      </c>
      <c r="F102" s="9" t="str">
        <f>CONCATENATE(E102," ",G102)</f>
        <v>Liz Pichon</v>
      </c>
      <c r="G102" s="11" t="s">
        <v>52</v>
      </c>
      <c r="H102" s="13" t="s">
        <v>53</v>
      </c>
      <c r="I102" s="8" t="s">
        <v>33</v>
      </c>
      <c r="J102" s="30" t="s">
        <v>40</v>
      </c>
      <c r="K102" s="8">
        <v>3</v>
      </c>
      <c r="L102" s="8">
        <v>3.9</v>
      </c>
      <c r="M102" s="3" t="s">
        <v>54</v>
      </c>
    </row>
    <row r="103" spans="1:13" customFormat="1" x14ac:dyDescent="0.25">
      <c r="A103" s="3">
        <v>226533</v>
      </c>
      <c r="B103" s="8" t="s">
        <v>15</v>
      </c>
      <c r="C103" s="8" t="s">
        <v>16</v>
      </c>
      <c r="D103" s="9" t="s">
        <v>268</v>
      </c>
      <c r="E103" s="9" t="s">
        <v>202</v>
      </c>
      <c r="F103" s="9" t="str">
        <f>CONCATENATE(E103," ",G103)</f>
        <v>Steve Cole</v>
      </c>
      <c r="G103" s="11" t="s">
        <v>269</v>
      </c>
      <c r="H103" s="13" t="s">
        <v>270</v>
      </c>
      <c r="I103" s="8" t="s">
        <v>271</v>
      </c>
      <c r="J103" s="30" t="s">
        <v>40</v>
      </c>
      <c r="K103" s="8">
        <v>9</v>
      </c>
      <c r="L103" s="8">
        <v>6.1</v>
      </c>
      <c r="M103" s="3" t="s">
        <v>268</v>
      </c>
    </row>
    <row r="104" spans="1:13" customFormat="1" x14ac:dyDescent="0.25">
      <c r="A104" s="3">
        <v>226528</v>
      </c>
      <c r="B104" s="8" t="s">
        <v>15</v>
      </c>
      <c r="C104" s="8" t="s">
        <v>16</v>
      </c>
      <c r="D104" s="9" t="s">
        <v>272</v>
      </c>
      <c r="E104" s="9" t="s">
        <v>202</v>
      </c>
      <c r="F104" s="9" t="str">
        <f>CONCATENATE(E104," ",G104)</f>
        <v>Steve Cole</v>
      </c>
      <c r="G104" s="11" t="s">
        <v>269</v>
      </c>
      <c r="H104" s="13" t="s">
        <v>273</v>
      </c>
      <c r="I104" s="8" t="s">
        <v>271</v>
      </c>
      <c r="J104" s="30" t="s">
        <v>40</v>
      </c>
      <c r="K104" s="8">
        <v>11</v>
      </c>
      <c r="L104" s="8">
        <v>5.7</v>
      </c>
      <c r="M104" s="3" t="s">
        <v>268</v>
      </c>
    </row>
    <row r="105" spans="1:13" customFormat="1" ht="45" x14ac:dyDescent="0.25">
      <c r="A105" s="3">
        <v>229006</v>
      </c>
      <c r="B105" s="8" t="s">
        <v>15</v>
      </c>
      <c r="C105" s="8" t="s">
        <v>44</v>
      </c>
      <c r="D105" s="9" t="s">
        <v>237</v>
      </c>
      <c r="E105" s="9" t="s">
        <v>233</v>
      </c>
      <c r="F105" s="9" t="str">
        <f>CONCATENATE(E105," ",G105)</f>
        <v>Nick Hunter</v>
      </c>
      <c r="G105" s="11" t="s">
        <v>234</v>
      </c>
      <c r="H105" s="13" t="s">
        <v>238</v>
      </c>
      <c r="I105" s="8" t="s">
        <v>221</v>
      </c>
      <c r="J105" s="30" t="s">
        <v>40</v>
      </c>
      <c r="K105" s="8">
        <v>0.5</v>
      </c>
      <c r="L105" s="8">
        <v>4.5999999999999996</v>
      </c>
      <c r="M105" s="3" t="s">
        <v>239</v>
      </c>
    </row>
    <row r="106" spans="1:13" customFormat="1" ht="45" x14ac:dyDescent="0.25">
      <c r="A106" s="3">
        <v>229003</v>
      </c>
      <c r="B106" s="8" t="s">
        <v>15</v>
      </c>
      <c r="C106" s="8" t="s">
        <v>44</v>
      </c>
      <c r="D106" s="9" t="s">
        <v>232</v>
      </c>
      <c r="E106" s="9" t="s">
        <v>233</v>
      </c>
      <c r="F106" s="9" t="str">
        <f>CONCATENATE(E106," ",G106)</f>
        <v>Nick Hunter</v>
      </c>
      <c r="G106" s="11" t="s">
        <v>234</v>
      </c>
      <c r="H106" s="13" t="s">
        <v>235</v>
      </c>
      <c r="I106" s="8" t="s">
        <v>221</v>
      </c>
      <c r="J106" s="30" t="s">
        <v>40</v>
      </c>
      <c r="K106" s="8">
        <v>0.5</v>
      </c>
      <c r="L106" s="8">
        <v>4.2</v>
      </c>
      <c r="M106" s="3" t="s">
        <v>236</v>
      </c>
    </row>
    <row r="107" spans="1:13" customFormat="1" x14ac:dyDescent="0.25">
      <c r="A107" s="3">
        <v>227843</v>
      </c>
      <c r="B107" s="8" t="s">
        <v>15</v>
      </c>
      <c r="C107" s="8" t="s">
        <v>16</v>
      </c>
      <c r="D107" s="9" t="s">
        <v>184</v>
      </c>
      <c r="E107" s="9" t="s">
        <v>114</v>
      </c>
      <c r="F107" s="9" t="str">
        <f>CONCATENATE(E107," ",G107)</f>
        <v>Anne Fine</v>
      </c>
      <c r="G107" s="11" t="s">
        <v>185</v>
      </c>
      <c r="H107" s="13" t="s">
        <v>186</v>
      </c>
      <c r="I107" s="8" t="s">
        <v>59</v>
      </c>
      <c r="J107" s="30" t="s">
        <v>40</v>
      </c>
      <c r="K107" s="8">
        <v>1</v>
      </c>
      <c r="L107" s="8">
        <v>3.2</v>
      </c>
      <c r="M107" s="3"/>
    </row>
    <row r="108" spans="1:13" customFormat="1" ht="30" x14ac:dyDescent="0.25">
      <c r="A108" s="3">
        <v>229166</v>
      </c>
      <c r="B108" s="8" t="s">
        <v>15</v>
      </c>
      <c r="C108" s="8" t="s">
        <v>16</v>
      </c>
      <c r="D108" s="9" t="s">
        <v>459</v>
      </c>
      <c r="E108" s="9" t="s">
        <v>460</v>
      </c>
      <c r="F108" s="9" t="str">
        <f>CONCATENATE(E108," ",G108)</f>
        <v>Benjamin Harper</v>
      </c>
      <c r="G108" s="11" t="s">
        <v>461</v>
      </c>
      <c r="H108" s="13" t="s">
        <v>462</v>
      </c>
      <c r="I108" s="8" t="s">
        <v>221</v>
      </c>
      <c r="J108" s="30" t="s">
        <v>40</v>
      </c>
      <c r="K108" s="8">
        <v>1</v>
      </c>
      <c r="L108" s="8">
        <v>3.6</v>
      </c>
      <c r="M108" s="3"/>
    </row>
    <row r="109" spans="1:13" customFormat="1" x14ac:dyDescent="0.25">
      <c r="A109" s="3">
        <v>229170</v>
      </c>
      <c r="B109" s="8" t="s">
        <v>15</v>
      </c>
      <c r="C109" s="8" t="s">
        <v>16</v>
      </c>
      <c r="D109" s="9" t="s">
        <v>470</v>
      </c>
      <c r="E109" s="9" t="s">
        <v>471</v>
      </c>
      <c r="F109" s="9" t="str">
        <f>CONCATENATE(E109," ",G109)</f>
        <v>Blake Hoena</v>
      </c>
      <c r="G109" s="11" t="s">
        <v>472</v>
      </c>
      <c r="H109" s="13" t="s">
        <v>473</v>
      </c>
      <c r="I109" s="8" t="s">
        <v>221</v>
      </c>
      <c r="J109" s="30" t="s">
        <v>40</v>
      </c>
      <c r="K109" s="8">
        <v>0.5</v>
      </c>
      <c r="L109" s="8">
        <v>3</v>
      </c>
      <c r="M109" s="3"/>
    </row>
    <row r="110" spans="1:13" customFormat="1" x14ac:dyDescent="0.25">
      <c r="A110" s="3">
        <v>229213</v>
      </c>
      <c r="B110" s="8" t="s">
        <v>15</v>
      </c>
      <c r="C110" s="8" t="s">
        <v>16</v>
      </c>
      <c r="D110" s="9" t="s">
        <v>103</v>
      </c>
      <c r="E110" s="9" t="s">
        <v>104</v>
      </c>
      <c r="F110" s="9" t="str">
        <f>CONCATENATE(E110," ",G110)</f>
        <v>Candy Gourlay</v>
      </c>
      <c r="G110" s="11" t="s">
        <v>105</v>
      </c>
      <c r="H110" s="13" t="s">
        <v>106</v>
      </c>
      <c r="I110" s="8" t="s">
        <v>107</v>
      </c>
      <c r="J110" s="30" t="s">
        <v>40</v>
      </c>
      <c r="K110" s="8">
        <v>7</v>
      </c>
      <c r="L110" s="8">
        <v>4.5</v>
      </c>
      <c r="M110" s="3"/>
    </row>
    <row r="111" spans="1:13" customFormat="1" x14ac:dyDescent="0.25">
      <c r="A111" s="3">
        <v>229168</v>
      </c>
      <c r="B111" s="8" t="s">
        <v>15</v>
      </c>
      <c r="C111" s="8" t="s">
        <v>16</v>
      </c>
      <c r="D111" s="9" t="s">
        <v>465</v>
      </c>
      <c r="E111" s="9" t="s">
        <v>245</v>
      </c>
      <c r="F111" s="9" t="str">
        <f>CONCATENATE(E111," ",G111)</f>
        <v>Chris Everheart</v>
      </c>
      <c r="G111" s="11" t="s">
        <v>466</v>
      </c>
      <c r="H111" s="13" t="s">
        <v>467</v>
      </c>
      <c r="I111" s="8" t="s">
        <v>221</v>
      </c>
      <c r="J111" s="30" t="s">
        <v>40</v>
      </c>
      <c r="K111" s="8">
        <v>0.5</v>
      </c>
      <c r="L111" s="8">
        <v>3.9</v>
      </c>
      <c r="M111" s="3"/>
    </row>
    <row r="112" spans="1:13" customFormat="1" x14ac:dyDescent="0.25">
      <c r="A112" s="3">
        <v>227848</v>
      </c>
      <c r="B112" s="8" t="s">
        <v>15</v>
      </c>
      <c r="C112" s="8" t="s">
        <v>16</v>
      </c>
      <c r="D112" s="9" t="s">
        <v>255</v>
      </c>
      <c r="E112" s="9" t="s">
        <v>131</v>
      </c>
      <c r="F112" s="9" t="str">
        <f>CONCATENATE(E112," ",G112)</f>
        <v>David Thorpe</v>
      </c>
      <c r="G112" s="11" t="s">
        <v>256</v>
      </c>
      <c r="H112" s="13" t="s">
        <v>257</v>
      </c>
      <c r="I112" s="8" t="s">
        <v>258</v>
      </c>
      <c r="J112" s="30" t="s">
        <v>40</v>
      </c>
      <c r="K112" s="8">
        <v>9</v>
      </c>
      <c r="L112" s="8">
        <v>5.4</v>
      </c>
      <c r="M112" s="3"/>
    </row>
    <row r="113" spans="1:13" customFormat="1" ht="30" x14ac:dyDescent="0.25">
      <c r="A113" s="3">
        <v>229173</v>
      </c>
      <c r="B113" s="8" t="s">
        <v>15</v>
      </c>
      <c r="C113" s="8" t="s">
        <v>16</v>
      </c>
      <c r="D113" s="9" t="s">
        <v>350</v>
      </c>
      <c r="E113" s="9" t="s">
        <v>351</v>
      </c>
      <c r="F113" s="9" t="str">
        <f>CONCATENATE(E113," ",G113)</f>
        <v>Douglas Gibson</v>
      </c>
      <c r="G113" s="11" t="s">
        <v>352</v>
      </c>
      <c r="H113" s="13" t="s">
        <v>353</v>
      </c>
      <c r="I113" s="8" t="s">
        <v>221</v>
      </c>
      <c r="J113" s="30" t="s">
        <v>40</v>
      </c>
      <c r="K113" s="8">
        <v>4</v>
      </c>
      <c r="L113" s="8">
        <v>5</v>
      </c>
      <c r="M113" s="3"/>
    </row>
    <row r="114" spans="1:13" customFormat="1" ht="30" x14ac:dyDescent="0.25">
      <c r="A114" s="3">
        <v>229182</v>
      </c>
      <c r="B114" s="8" t="s">
        <v>15</v>
      </c>
      <c r="C114" s="8" t="s">
        <v>16</v>
      </c>
      <c r="D114" s="9" t="s">
        <v>331</v>
      </c>
      <c r="E114" s="9" t="s">
        <v>332</v>
      </c>
      <c r="F114" s="9" t="str">
        <f>CONCATENATE(E114," ",G114)</f>
        <v>Frank Cottrell Boyce</v>
      </c>
      <c r="G114" s="11" t="s">
        <v>333</v>
      </c>
      <c r="H114" s="13" t="s">
        <v>334</v>
      </c>
      <c r="I114" s="8" t="s">
        <v>254</v>
      </c>
      <c r="J114" s="30" t="s">
        <v>40</v>
      </c>
      <c r="K114" s="8">
        <v>10</v>
      </c>
      <c r="L114" s="8">
        <v>4.5</v>
      </c>
      <c r="M114" s="3"/>
    </row>
    <row r="115" spans="1:13" customFormat="1" ht="30" x14ac:dyDescent="0.25">
      <c r="A115" s="3">
        <v>226328</v>
      </c>
      <c r="B115" s="8" t="s">
        <v>15</v>
      </c>
      <c r="C115" s="8" t="s">
        <v>16</v>
      </c>
      <c r="D115" s="9" t="s">
        <v>171</v>
      </c>
      <c r="E115" s="9" t="s">
        <v>172</v>
      </c>
      <c r="F115" s="9" t="str">
        <f>CONCATENATE(E115," ",G115)</f>
        <v>Jeremy Strong</v>
      </c>
      <c r="G115" s="11" t="s">
        <v>173</v>
      </c>
      <c r="H115" s="13" t="s">
        <v>174</v>
      </c>
      <c r="I115" s="8" t="s">
        <v>98</v>
      </c>
      <c r="J115" s="30" t="s">
        <v>40</v>
      </c>
      <c r="K115" s="8">
        <v>2</v>
      </c>
      <c r="L115" s="8">
        <v>4.5</v>
      </c>
      <c r="M115" s="3"/>
    </row>
    <row r="116" spans="1:13" customFormat="1" ht="30" x14ac:dyDescent="0.25">
      <c r="A116" s="3">
        <v>229198</v>
      </c>
      <c r="B116" s="8" t="s">
        <v>15</v>
      </c>
      <c r="C116" s="8" t="s">
        <v>16</v>
      </c>
      <c r="D116" s="9" t="s">
        <v>383</v>
      </c>
      <c r="E116" s="9" t="s">
        <v>51</v>
      </c>
      <c r="F116" s="9" t="str">
        <f>CONCATENATE(E116," ",G116)</f>
        <v>Liz Kessler</v>
      </c>
      <c r="G116" s="11" t="s">
        <v>363</v>
      </c>
      <c r="H116" s="13" t="s">
        <v>384</v>
      </c>
      <c r="I116" s="8" t="s">
        <v>266</v>
      </c>
      <c r="J116" s="30" t="s">
        <v>40</v>
      </c>
      <c r="K116" s="8">
        <v>8</v>
      </c>
      <c r="L116" s="8">
        <v>4.3</v>
      </c>
      <c r="M116" s="3"/>
    </row>
    <row r="117" spans="1:13" customFormat="1" x14ac:dyDescent="0.25">
      <c r="A117" s="3">
        <v>229171</v>
      </c>
      <c r="B117" s="8" t="s">
        <v>15</v>
      </c>
      <c r="C117" s="8" t="s">
        <v>16</v>
      </c>
      <c r="D117" s="9" t="s">
        <v>474</v>
      </c>
      <c r="E117" s="9" t="s">
        <v>475</v>
      </c>
      <c r="F117" s="9" t="str">
        <f>CONCATENATE(E117," ",G117)</f>
        <v>Martin Powell</v>
      </c>
      <c r="G117" s="11" t="s">
        <v>476</v>
      </c>
      <c r="H117" s="13" t="s">
        <v>477</v>
      </c>
      <c r="I117" s="8" t="s">
        <v>221</v>
      </c>
      <c r="J117" s="30" t="s">
        <v>40</v>
      </c>
      <c r="K117" s="8">
        <v>0.5</v>
      </c>
      <c r="L117" s="8">
        <v>3.7</v>
      </c>
      <c r="M117" s="3"/>
    </row>
    <row r="118" spans="1:13" customFormat="1" x14ac:dyDescent="0.25">
      <c r="A118" s="3">
        <v>226742</v>
      </c>
      <c r="B118" s="8" t="s">
        <v>15</v>
      </c>
      <c r="C118" s="8" t="s">
        <v>16</v>
      </c>
      <c r="D118" s="9" t="s">
        <v>491</v>
      </c>
      <c r="E118" s="9" t="s">
        <v>492</v>
      </c>
      <c r="F118" s="9" t="str">
        <f>CONCATENATE(E118," ",G118)</f>
        <v>Nigel McDowell</v>
      </c>
      <c r="G118" s="11" t="s">
        <v>493</v>
      </c>
      <c r="H118" s="13" t="s">
        <v>494</v>
      </c>
      <c r="I118" s="8" t="s">
        <v>27</v>
      </c>
      <c r="J118" s="30" t="s">
        <v>40</v>
      </c>
      <c r="K118" s="8">
        <v>13</v>
      </c>
      <c r="L118" s="8">
        <v>6.2</v>
      </c>
      <c r="M118" s="3"/>
    </row>
    <row r="119" spans="1:13" customFormat="1" ht="30" x14ac:dyDescent="0.25">
      <c r="A119" s="3">
        <v>228997</v>
      </c>
      <c r="B119" s="8" t="s">
        <v>15</v>
      </c>
      <c r="C119" s="8" t="s">
        <v>16</v>
      </c>
      <c r="D119" s="9" t="s">
        <v>160</v>
      </c>
      <c r="E119" s="9" t="s">
        <v>161</v>
      </c>
      <c r="F119" s="9" t="str">
        <f>CONCATENATE(E119," ",G119)</f>
        <v>Pamela Butchart</v>
      </c>
      <c r="G119" s="11" t="s">
        <v>162</v>
      </c>
      <c r="H119" s="13" t="s">
        <v>163</v>
      </c>
      <c r="I119" s="8" t="s">
        <v>164</v>
      </c>
      <c r="J119" s="30" t="s">
        <v>40</v>
      </c>
      <c r="K119" s="8">
        <v>3</v>
      </c>
      <c r="L119" s="8">
        <v>5.3</v>
      </c>
      <c r="M119" s="3"/>
    </row>
    <row r="120" spans="1:13" customFormat="1" ht="30" x14ac:dyDescent="0.25">
      <c r="A120" s="3">
        <v>229172</v>
      </c>
      <c r="B120" s="8" t="s">
        <v>15</v>
      </c>
      <c r="C120" s="8" t="s">
        <v>16</v>
      </c>
      <c r="D120" s="9" t="s">
        <v>340</v>
      </c>
      <c r="E120" s="9" t="s">
        <v>341</v>
      </c>
      <c r="F120" s="9" t="str">
        <f>CONCATENATE(E120," ",G120)</f>
        <v>Tina L. Peterson</v>
      </c>
      <c r="G120" s="11" t="s">
        <v>342</v>
      </c>
      <c r="H120" s="13" t="s">
        <v>343</v>
      </c>
      <c r="I120" s="8" t="s">
        <v>221</v>
      </c>
      <c r="J120" s="30" t="s">
        <v>40</v>
      </c>
      <c r="K120" s="8">
        <v>4</v>
      </c>
      <c r="L120" s="8">
        <v>5</v>
      </c>
      <c r="M120" s="3"/>
    </row>
    <row r="121" spans="1:13" customFormat="1" ht="30" x14ac:dyDescent="0.25">
      <c r="A121" s="3">
        <v>227852</v>
      </c>
      <c r="B121" s="8" t="s">
        <v>15</v>
      </c>
      <c r="C121" s="8" t="s">
        <v>16</v>
      </c>
      <c r="D121" s="9" t="s">
        <v>150</v>
      </c>
      <c r="E121" s="9" t="s">
        <v>151</v>
      </c>
      <c r="F121" s="9" t="str">
        <f>CONCATENATE(E121," ",G121)</f>
        <v>Simon Mason</v>
      </c>
      <c r="G121" s="11" t="s">
        <v>152</v>
      </c>
      <c r="H121" s="13" t="s">
        <v>153</v>
      </c>
      <c r="I121" s="8" t="s">
        <v>154</v>
      </c>
      <c r="J121" s="30" t="s">
        <v>22</v>
      </c>
      <c r="K121" s="8">
        <v>13</v>
      </c>
      <c r="L121" s="8">
        <v>4.7</v>
      </c>
      <c r="M121" s="3" t="s">
        <v>155</v>
      </c>
    </row>
    <row r="122" spans="1:13" customFormat="1" ht="30" x14ac:dyDescent="0.25">
      <c r="A122" s="3">
        <v>228798</v>
      </c>
      <c r="B122" s="8" t="s">
        <v>15</v>
      </c>
      <c r="C122" s="8" t="s">
        <v>16</v>
      </c>
      <c r="D122" s="9" t="s">
        <v>180</v>
      </c>
      <c r="E122" s="9" t="s">
        <v>181</v>
      </c>
      <c r="F122" s="9" t="str">
        <f>CONCATENATE(E122," ",G122)</f>
        <v>Catherine Fisher</v>
      </c>
      <c r="G122" s="11" t="s">
        <v>182</v>
      </c>
      <c r="H122" s="13" t="s">
        <v>183</v>
      </c>
      <c r="I122" s="8" t="s">
        <v>169</v>
      </c>
      <c r="J122" s="30" t="s">
        <v>22</v>
      </c>
      <c r="K122" s="8">
        <v>2</v>
      </c>
      <c r="L122" s="8">
        <v>3.9</v>
      </c>
      <c r="M122" s="3" t="s">
        <v>170</v>
      </c>
    </row>
    <row r="123" spans="1:13" customFormat="1" x14ac:dyDescent="0.25">
      <c r="A123" s="3">
        <v>228806</v>
      </c>
      <c r="B123" s="8" t="s">
        <v>15</v>
      </c>
      <c r="C123" s="8" t="s">
        <v>16</v>
      </c>
      <c r="D123" s="9" t="s">
        <v>165</v>
      </c>
      <c r="E123" s="9" t="s">
        <v>166</v>
      </c>
      <c r="F123" s="9" t="str">
        <f>CONCATENATE(E123," ",G123)</f>
        <v>Keith Gray</v>
      </c>
      <c r="G123" s="11" t="s">
        <v>167</v>
      </c>
      <c r="H123" s="13" t="s">
        <v>168</v>
      </c>
      <c r="I123" s="8" t="s">
        <v>169</v>
      </c>
      <c r="J123" s="30" t="s">
        <v>22</v>
      </c>
      <c r="K123" s="8">
        <v>2</v>
      </c>
      <c r="L123" s="8">
        <v>4.0999999999999996</v>
      </c>
      <c r="M123" s="3" t="s">
        <v>170</v>
      </c>
    </row>
    <row r="124" spans="1:13" customFormat="1" x14ac:dyDescent="0.25">
      <c r="A124" s="3">
        <v>228889</v>
      </c>
      <c r="B124" s="8" t="s">
        <v>15</v>
      </c>
      <c r="C124" s="8" t="s">
        <v>16</v>
      </c>
      <c r="D124" s="9" t="s">
        <v>389</v>
      </c>
      <c r="E124" s="9" t="s">
        <v>390</v>
      </c>
      <c r="F124" s="9" t="str">
        <f>CONCATENATE(E124," ",G124)</f>
        <v>Allen Zadoff</v>
      </c>
      <c r="G124" s="11" t="s">
        <v>391</v>
      </c>
      <c r="H124" s="13" t="s">
        <v>392</v>
      </c>
      <c r="I124" s="8" t="s">
        <v>360</v>
      </c>
      <c r="J124" s="30" t="s">
        <v>22</v>
      </c>
      <c r="K124" s="8">
        <v>9</v>
      </c>
      <c r="L124" s="8">
        <v>4.3</v>
      </c>
      <c r="M124" s="3" t="s">
        <v>393</v>
      </c>
    </row>
    <row r="125" spans="1:13" customFormat="1" ht="30" x14ac:dyDescent="0.25">
      <c r="A125" s="3">
        <v>226539</v>
      </c>
      <c r="B125" s="8" t="s">
        <v>15</v>
      </c>
      <c r="C125" s="8" t="s">
        <v>16</v>
      </c>
      <c r="D125" s="9" t="s">
        <v>29</v>
      </c>
      <c r="E125" s="9" t="s">
        <v>30</v>
      </c>
      <c r="F125" s="9" t="str">
        <f>CONCATENATE(E125," ",G125)</f>
        <v>Rachael Wing</v>
      </c>
      <c r="G125" s="11" t="s">
        <v>31</v>
      </c>
      <c r="H125" s="13" t="s">
        <v>32</v>
      </c>
      <c r="I125" s="8" t="s">
        <v>33</v>
      </c>
      <c r="J125" s="30" t="s">
        <v>22</v>
      </c>
      <c r="K125" s="8">
        <v>7</v>
      </c>
      <c r="L125" s="8">
        <v>5.4</v>
      </c>
      <c r="M125" s="3" t="s">
        <v>34</v>
      </c>
    </row>
    <row r="126" spans="1:13" customFormat="1" x14ac:dyDescent="0.25">
      <c r="A126" s="3">
        <v>229203</v>
      </c>
      <c r="B126" s="8" t="s">
        <v>15</v>
      </c>
      <c r="C126" s="8" t="s">
        <v>16</v>
      </c>
      <c r="D126" s="9" t="s">
        <v>344</v>
      </c>
      <c r="E126" s="9" t="s">
        <v>345</v>
      </c>
      <c r="F126" s="9" t="str">
        <f>CONCATENATE(E126," ",G126)</f>
        <v>Kody Keplinger</v>
      </c>
      <c r="G126" s="11" t="s">
        <v>346</v>
      </c>
      <c r="H126" s="13" t="s">
        <v>347</v>
      </c>
      <c r="I126" s="8" t="s">
        <v>348</v>
      </c>
      <c r="J126" s="30" t="s">
        <v>22</v>
      </c>
      <c r="K126" s="8">
        <v>10</v>
      </c>
      <c r="L126" s="8">
        <v>4.2</v>
      </c>
      <c r="M126" s="3" t="s">
        <v>349</v>
      </c>
    </row>
    <row r="127" spans="1:13" customFormat="1" x14ac:dyDescent="0.25">
      <c r="A127" s="3">
        <v>226664</v>
      </c>
      <c r="B127" s="8" t="s">
        <v>15</v>
      </c>
      <c r="C127" s="8" t="s">
        <v>16</v>
      </c>
      <c r="D127" s="9" t="s">
        <v>264</v>
      </c>
      <c r="E127" s="9" t="s">
        <v>66</v>
      </c>
      <c r="F127" s="9" t="str">
        <f>CONCATENATE(E127," ",G127)</f>
        <v>Alan Gibbons</v>
      </c>
      <c r="G127" s="11" t="s">
        <v>67</v>
      </c>
      <c r="H127" s="13" t="s">
        <v>265</v>
      </c>
      <c r="I127" s="8" t="s">
        <v>266</v>
      </c>
      <c r="J127" s="30" t="s">
        <v>22</v>
      </c>
      <c r="K127" s="8">
        <v>10</v>
      </c>
      <c r="L127" s="8">
        <v>4.8</v>
      </c>
      <c r="M127" s="3" t="s">
        <v>267</v>
      </c>
    </row>
    <row r="128" spans="1:13" customFormat="1" ht="30" x14ac:dyDescent="0.25">
      <c r="A128" s="3">
        <v>228998</v>
      </c>
      <c r="B128" s="8" t="s">
        <v>15</v>
      </c>
      <c r="C128" s="8" t="s">
        <v>16</v>
      </c>
      <c r="D128" s="9" t="s">
        <v>23</v>
      </c>
      <c r="E128" s="9" t="s">
        <v>24</v>
      </c>
      <c r="F128" s="9" t="str">
        <f>CONCATENATE(E128," ",G128)</f>
        <v>Ellen Renner</v>
      </c>
      <c r="G128" s="11" t="s">
        <v>25</v>
      </c>
      <c r="H128" s="13" t="s">
        <v>26</v>
      </c>
      <c r="I128" s="8" t="s">
        <v>27</v>
      </c>
      <c r="J128" s="30" t="s">
        <v>22</v>
      </c>
      <c r="K128" s="8">
        <v>12</v>
      </c>
      <c r="L128" s="8">
        <v>4.7</v>
      </c>
      <c r="M128" s="3" t="s">
        <v>28</v>
      </c>
    </row>
    <row r="129" spans="1:13" customFormat="1" x14ac:dyDescent="0.25">
      <c r="A129" s="3">
        <v>221554</v>
      </c>
      <c r="B129" s="8" t="s">
        <v>15</v>
      </c>
      <c r="C129" s="8" t="s">
        <v>16</v>
      </c>
      <c r="D129" s="9" t="s">
        <v>282</v>
      </c>
      <c r="E129" s="9" t="s">
        <v>283</v>
      </c>
      <c r="F129" s="9" t="str">
        <f>CONCATENATE(E129," ",G129)</f>
        <v>Alison Prince</v>
      </c>
      <c r="G129" s="11" t="s">
        <v>284</v>
      </c>
      <c r="H129" s="13" t="s">
        <v>285</v>
      </c>
      <c r="I129" s="8" t="s">
        <v>59</v>
      </c>
      <c r="J129" s="30" t="s">
        <v>22</v>
      </c>
      <c r="K129" s="8">
        <v>7</v>
      </c>
      <c r="L129" s="8">
        <v>3.7</v>
      </c>
      <c r="M129" s="3"/>
    </row>
    <row r="130" spans="1:13" customFormat="1" ht="30" x14ac:dyDescent="0.25">
      <c r="A130" s="3">
        <v>228588</v>
      </c>
      <c r="B130" s="8" t="s">
        <v>15</v>
      </c>
      <c r="C130" s="8" t="s">
        <v>16</v>
      </c>
      <c r="D130" s="9" t="s">
        <v>250</v>
      </c>
      <c r="E130" s="9" t="s">
        <v>251</v>
      </c>
      <c r="F130" s="9" t="str">
        <f>CONCATENATE(E130," ",G130)</f>
        <v>Allan Boroughs</v>
      </c>
      <c r="G130" s="11" t="s">
        <v>252</v>
      </c>
      <c r="H130" s="13" t="s">
        <v>253</v>
      </c>
      <c r="I130" s="8" t="s">
        <v>254</v>
      </c>
      <c r="J130" s="30" t="s">
        <v>22</v>
      </c>
      <c r="K130" s="8">
        <v>11</v>
      </c>
      <c r="L130" s="8">
        <v>5.9</v>
      </c>
      <c r="M130" s="3"/>
    </row>
    <row r="131" spans="1:13" customFormat="1" x14ac:dyDescent="0.25">
      <c r="A131" s="3">
        <v>229196</v>
      </c>
      <c r="B131" s="8" t="s">
        <v>15</v>
      </c>
      <c r="C131" s="8" t="s">
        <v>16</v>
      </c>
      <c r="D131" s="9" t="s">
        <v>385</v>
      </c>
      <c r="E131" s="9" t="s">
        <v>386</v>
      </c>
      <c r="F131" s="9" t="str">
        <f>CONCATENATE(E131," ",G131)</f>
        <v>Bethany Griffin</v>
      </c>
      <c r="G131" s="11" t="s">
        <v>387</v>
      </c>
      <c r="H131" s="13" t="s">
        <v>388</v>
      </c>
      <c r="I131" s="8" t="s">
        <v>318</v>
      </c>
      <c r="J131" s="30" t="s">
        <v>22</v>
      </c>
      <c r="K131" s="8">
        <v>10</v>
      </c>
      <c r="L131" s="8">
        <v>4.8</v>
      </c>
      <c r="M131" s="3"/>
    </row>
    <row r="132" spans="1:13" customFormat="1" x14ac:dyDescent="0.25">
      <c r="A132" s="3">
        <v>227204</v>
      </c>
      <c r="B132" s="8" t="s">
        <v>15</v>
      </c>
      <c r="C132" s="8" t="s">
        <v>16</v>
      </c>
      <c r="D132" s="9" t="s">
        <v>17</v>
      </c>
      <c r="E132" s="9" t="s">
        <v>18</v>
      </c>
      <c r="F132" s="9" t="str">
        <f>CONCATENATE(E132," ",G132)</f>
        <v>Cat Patrick</v>
      </c>
      <c r="G132" s="11" t="s">
        <v>19</v>
      </c>
      <c r="H132" s="13" t="s">
        <v>20</v>
      </c>
      <c r="I132" s="8" t="s">
        <v>21</v>
      </c>
      <c r="J132" s="30" t="s">
        <v>22</v>
      </c>
      <c r="K132" s="8">
        <v>10</v>
      </c>
      <c r="L132" s="8">
        <v>4.9000000000000004</v>
      </c>
      <c r="M132" s="3"/>
    </row>
    <row r="133" spans="1:13" customFormat="1" x14ac:dyDescent="0.25">
      <c r="A133" s="3">
        <v>227220</v>
      </c>
      <c r="B133" s="8" t="s">
        <v>15</v>
      </c>
      <c r="C133" s="8" t="s">
        <v>16</v>
      </c>
      <c r="D133" s="9" t="s">
        <v>259</v>
      </c>
      <c r="E133" s="9" t="s">
        <v>260</v>
      </c>
      <c r="F133" s="9" t="str">
        <f>CONCATENATE(E133," ",G133)</f>
        <v>Cathy Brett</v>
      </c>
      <c r="G133" s="11" t="s">
        <v>261</v>
      </c>
      <c r="H133" s="13" t="s">
        <v>262</v>
      </c>
      <c r="I133" s="8" t="s">
        <v>263</v>
      </c>
      <c r="J133" s="30" t="s">
        <v>22</v>
      </c>
      <c r="K133" s="8">
        <v>10</v>
      </c>
      <c r="L133" s="8">
        <v>5.5</v>
      </c>
      <c r="M133" s="3"/>
    </row>
    <row r="134" spans="1:13" customFormat="1" x14ac:dyDescent="0.25">
      <c r="A134" s="3">
        <v>229146</v>
      </c>
      <c r="B134" s="8" t="s">
        <v>15</v>
      </c>
      <c r="C134" s="8" t="s">
        <v>16</v>
      </c>
      <c r="D134" s="9" t="s">
        <v>402</v>
      </c>
      <c r="E134" s="9" t="s">
        <v>403</v>
      </c>
      <c r="F134" s="9" t="str">
        <f>CONCATENATE(E134," ",G134)</f>
        <v>Dan Smith</v>
      </c>
      <c r="G134" s="11" t="s">
        <v>404</v>
      </c>
      <c r="H134" s="13" t="s">
        <v>405</v>
      </c>
      <c r="I134" s="8" t="s">
        <v>64</v>
      </c>
      <c r="J134" s="30" t="s">
        <v>22</v>
      </c>
      <c r="K134" s="8">
        <v>9</v>
      </c>
      <c r="L134" s="8">
        <v>5.3</v>
      </c>
      <c r="M134" s="3"/>
    </row>
    <row r="135" spans="1:13" customFormat="1" x14ac:dyDescent="0.25">
      <c r="A135" s="3">
        <v>227634</v>
      </c>
      <c r="B135" s="8" t="s">
        <v>15</v>
      </c>
      <c r="C135" s="8" t="s">
        <v>16</v>
      </c>
      <c r="D135" s="9" t="s">
        <v>55</v>
      </c>
      <c r="E135" s="9" t="s">
        <v>56</v>
      </c>
      <c r="F135" s="9" t="str">
        <f>CONCATENATE(E135," ",G135)</f>
        <v>Dyan Sheldon</v>
      </c>
      <c r="G135" s="11" t="s">
        <v>57</v>
      </c>
      <c r="H135" s="13" t="s">
        <v>58</v>
      </c>
      <c r="I135" s="8" t="s">
        <v>59</v>
      </c>
      <c r="J135" s="30" t="s">
        <v>22</v>
      </c>
      <c r="K135" s="8">
        <v>11</v>
      </c>
      <c r="L135" s="8">
        <v>5</v>
      </c>
      <c r="M135" s="3"/>
    </row>
    <row r="136" spans="1:13" customFormat="1" x14ac:dyDescent="0.25">
      <c r="A136" s="3">
        <v>227638</v>
      </c>
      <c r="B136" s="8" t="s">
        <v>15</v>
      </c>
      <c r="C136" s="8" t="s">
        <v>16</v>
      </c>
      <c r="D136" s="9" t="s">
        <v>277</v>
      </c>
      <c r="E136" s="9" t="s">
        <v>278</v>
      </c>
      <c r="F136" s="9" t="str">
        <f>CONCATENATE(E136," ",G136)</f>
        <v>Faye Bird</v>
      </c>
      <c r="G136" s="11" t="s">
        <v>279</v>
      </c>
      <c r="H136" s="13" t="s">
        <v>280</v>
      </c>
      <c r="I136" s="8" t="s">
        <v>281</v>
      </c>
      <c r="J136" s="30" t="s">
        <v>22</v>
      </c>
      <c r="K136" s="8">
        <v>7</v>
      </c>
      <c r="L136" s="8">
        <v>3.7</v>
      </c>
      <c r="M136" s="3"/>
    </row>
    <row r="137" spans="1:13" customFormat="1" ht="45" x14ac:dyDescent="0.25">
      <c r="A137" s="3">
        <v>229113</v>
      </c>
      <c r="B137" s="8" t="s">
        <v>15</v>
      </c>
      <c r="C137" s="8" t="s">
        <v>44</v>
      </c>
      <c r="D137" s="9" t="s">
        <v>45</v>
      </c>
      <c r="E137" s="9" t="s">
        <v>46</v>
      </c>
      <c r="F137" s="9" t="str">
        <f>CONCATENATE(E137," ",G137)</f>
        <v>Joe Simpson</v>
      </c>
      <c r="G137" s="11" t="s">
        <v>47</v>
      </c>
      <c r="H137" s="13" t="s">
        <v>48</v>
      </c>
      <c r="I137" s="8" t="s">
        <v>49</v>
      </c>
      <c r="J137" s="30" t="s">
        <v>22</v>
      </c>
      <c r="K137" s="8">
        <v>12</v>
      </c>
      <c r="L137" s="8">
        <v>6.3</v>
      </c>
      <c r="M137" s="3"/>
    </row>
    <row r="138" spans="1:13" customFormat="1" x14ac:dyDescent="0.25">
      <c r="A138" s="3">
        <v>228645</v>
      </c>
      <c r="B138" s="8" t="s">
        <v>15</v>
      </c>
      <c r="C138" s="8" t="s">
        <v>16</v>
      </c>
      <c r="D138" s="9" t="s">
        <v>310</v>
      </c>
      <c r="E138" s="9" t="s">
        <v>311</v>
      </c>
      <c r="F138" s="9" t="str">
        <f>CONCATENATE(E138," ",G138)</f>
        <v>Joss Stirling</v>
      </c>
      <c r="G138" s="11" t="s">
        <v>312</v>
      </c>
      <c r="H138" s="13" t="s">
        <v>313</v>
      </c>
      <c r="I138" s="8" t="s">
        <v>179</v>
      </c>
      <c r="J138" s="30" t="s">
        <v>22</v>
      </c>
      <c r="K138" s="8">
        <v>14</v>
      </c>
      <c r="L138" s="8">
        <v>5.0999999999999996</v>
      </c>
      <c r="M138" s="3"/>
    </row>
    <row r="139" spans="1:13" customFormat="1" x14ac:dyDescent="0.25">
      <c r="A139" s="3">
        <v>228830</v>
      </c>
      <c r="B139" s="8" t="s">
        <v>15</v>
      </c>
      <c r="C139" s="8" t="s">
        <v>16</v>
      </c>
      <c r="D139" s="9" t="s">
        <v>60</v>
      </c>
      <c r="E139" s="9" t="s">
        <v>61</v>
      </c>
      <c r="F139" s="9" t="str">
        <f>CONCATENATE(E139," ",G139)</f>
        <v>M. Anjelais</v>
      </c>
      <c r="G139" s="11" t="s">
        <v>62</v>
      </c>
      <c r="H139" s="13" t="s">
        <v>63</v>
      </c>
      <c r="I139" s="8" t="s">
        <v>64</v>
      </c>
      <c r="J139" s="30" t="s">
        <v>22</v>
      </c>
      <c r="K139" s="8">
        <v>11</v>
      </c>
      <c r="L139" s="8">
        <v>6</v>
      </c>
      <c r="M139" s="3"/>
    </row>
    <row r="140" spans="1:13" customFormat="1" x14ac:dyDescent="0.25">
      <c r="A140" s="3">
        <v>229261</v>
      </c>
      <c r="B140" s="8" t="s">
        <v>15</v>
      </c>
      <c r="C140" s="8" t="s">
        <v>16</v>
      </c>
      <c r="D140" s="9" t="s">
        <v>100</v>
      </c>
      <c r="E140" s="9" t="s">
        <v>19</v>
      </c>
      <c r="F140" s="9" t="str">
        <f>CONCATENATE(E140," ",G140)</f>
        <v>Patrick Ness</v>
      </c>
      <c r="G140" s="11" t="s">
        <v>101</v>
      </c>
      <c r="H140" s="13" t="s">
        <v>102</v>
      </c>
      <c r="I140" s="8" t="s">
        <v>59</v>
      </c>
      <c r="J140" s="30" t="s">
        <v>22</v>
      </c>
      <c r="K140" s="8">
        <v>9</v>
      </c>
      <c r="L140" s="8">
        <v>4.5999999999999996</v>
      </c>
      <c r="M140" s="3"/>
    </row>
    <row r="141" spans="1:13" customFormat="1" ht="30" x14ac:dyDescent="0.25">
      <c r="A141" s="3">
        <v>220268</v>
      </c>
      <c r="B141" s="8" t="s">
        <v>15</v>
      </c>
      <c r="C141" s="8" t="s">
        <v>16</v>
      </c>
      <c r="D141" s="9" t="s">
        <v>175</v>
      </c>
      <c r="E141" s="9" t="s">
        <v>176</v>
      </c>
      <c r="F141" s="9" t="str">
        <f>CONCATENATE(E141," ",G141)</f>
        <v>Rhiannon Lassiter</v>
      </c>
      <c r="G141" s="11" t="s">
        <v>177</v>
      </c>
      <c r="H141" s="13" t="s">
        <v>178</v>
      </c>
      <c r="I141" s="8" t="s">
        <v>179</v>
      </c>
      <c r="J141" s="30" t="s">
        <v>22</v>
      </c>
      <c r="K141" s="8">
        <v>18</v>
      </c>
      <c r="L141" s="8">
        <v>6.7</v>
      </c>
      <c r="M141" s="3"/>
    </row>
    <row r="142" spans="1:13" customFormat="1" x14ac:dyDescent="0.25">
      <c r="A142" s="3">
        <v>227459</v>
      </c>
      <c r="B142" s="8" t="s">
        <v>15</v>
      </c>
      <c r="C142" s="8" t="s">
        <v>16</v>
      </c>
      <c r="D142" s="9" t="s">
        <v>500</v>
      </c>
      <c r="E142" s="9" t="s">
        <v>501</v>
      </c>
      <c r="F142" s="9" t="str">
        <f>CONCATENATE(E142," ",G142)</f>
        <v>Ruth Warburton</v>
      </c>
      <c r="G142" s="11" t="s">
        <v>502</v>
      </c>
      <c r="H142" s="13" t="s">
        <v>503</v>
      </c>
      <c r="I142" s="8" t="s">
        <v>348</v>
      </c>
      <c r="J142" s="30" t="s">
        <v>22</v>
      </c>
      <c r="K142" s="8">
        <v>13</v>
      </c>
      <c r="L142" s="8">
        <v>5.3</v>
      </c>
      <c r="M142" s="3"/>
    </row>
    <row r="143" spans="1:13" customFormat="1" x14ac:dyDescent="0.25">
      <c r="A143" s="3">
        <v>229204</v>
      </c>
      <c r="B143" s="8" t="s">
        <v>15</v>
      </c>
      <c r="C143" s="8" t="s">
        <v>16</v>
      </c>
      <c r="D143" s="9" t="s">
        <v>314</v>
      </c>
      <c r="E143" s="9" t="s">
        <v>315</v>
      </c>
      <c r="F143" s="9" t="str">
        <f>CONCATENATE(E143," ",G143)</f>
        <v>Ryan Graudin</v>
      </c>
      <c r="G143" s="11" t="s">
        <v>316</v>
      </c>
      <c r="H143" s="13" t="s">
        <v>317</v>
      </c>
      <c r="I143" s="8" t="s">
        <v>318</v>
      </c>
      <c r="J143" s="30" t="s">
        <v>22</v>
      </c>
      <c r="K143" s="8">
        <v>13</v>
      </c>
      <c r="L143" s="8">
        <v>4.2</v>
      </c>
      <c r="M143" s="3"/>
    </row>
    <row r="144" spans="1:13" customFormat="1" x14ac:dyDescent="0.25">
      <c r="A144" s="3">
        <v>229192</v>
      </c>
      <c r="B144" s="8" t="s">
        <v>15</v>
      </c>
      <c r="C144" s="8" t="s">
        <v>16</v>
      </c>
      <c r="D144" s="9" t="s">
        <v>366</v>
      </c>
      <c r="E144" s="9" t="s">
        <v>367</v>
      </c>
      <c r="F144" s="9" t="str">
        <f>CONCATENATE(E144," ",G144)</f>
        <v>Sara Grant</v>
      </c>
      <c r="G144" s="11" t="s">
        <v>368</v>
      </c>
      <c r="H144" s="13" t="s">
        <v>369</v>
      </c>
      <c r="I144" s="8" t="s">
        <v>318</v>
      </c>
      <c r="J144" s="30" t="s">
        <v>22</v>
      </c>
      <c r="K144" s="8">
        <v>10</v>
      </c>
      <c r="L144" s="8">
        <v>4</v>
      </c>
      <c r="M144" s="3"/>
    </row>
    <row r="145" spans="1:13" customFormat="1" x14ac:dyDescent="0.25">
      <c r="A145" s="3">
        <v>227205</v>
      </c>
      <c r="B145" s="8" t="s">
        <v>15</v>
      </c>
      <c r="C145" s="8" t="s">
        <v>16</v>
      </c>
      <c r="D145" s="9" t="s">
        <v>495</v>
      </c>
      <c r="E145" s="9" t="s">
        <v>496</v>
      </c>
      <c r="F145" s="9" t="str">
        <f>CONCATENATE(E145," ",G145)</f>
        <v>Sophia McDougall</v>
      </c>
      <c r="G145" s="11" t="s">
        <v>497</v>
      </c>
      <c r="H145" s="13" t="s">
        <v>498</v>
      </c>
      <c r="I145" s="8" t="s">
        <v>499</v>
      </c>
      <c r="J145" s="30" t="s">
        <v>22</v>
      </c>
      <c r="K145" s="8">
        <v>13</v>
      </c>
      <c r="L145" s="8">
        <v>6.1</v>
      </c>
      <c r="M145" s="3"/>
    </row>
    <row r="146" spans="1:13" customFormat="1" x14ac:dyDescent="0.25">
      <c r="A146" s="3">
        <v>226144</v>
      </c>
      <c r="B146" s="8" t="s">
        <v>15</v>
      </c>
      <c r="C146" s="8" t="s">
        <v>16</v>
      </c>
      <c r="D146" s="9" t="s">
        <v>286</v>
      </c>
      <c r="E146" s="9" t="s">
        <v>287</v>
      </c>
      <c r="F146" s="9" t="str">
        <f>CONCATENATE(E146," ",G146)</f>
        <v>Sophie McKenzie</v>
      </c>
      <c r="G146" s="11" t="s">
        <v>288</v>
      </c>
      <c r="H146" s="13" t="s">
        <v>289</v>
      </c>
      <c r="I146" s="8" t="s">
        <v>290</v>
      </c>
      <c r="J146" s="30" t="s">
        <v>22</v>
      </c>
      <c r="K146" s="8">
        <v>17</v>
      </c>
      <c r="L146" s="8">
        <v>4.5999999999999996</v>
      </c>
      <c r="M146" s="3"/>
    </row>
    <row r="147" spans="1:13" s="7" customFormat="1" x14ac:dyDescent="0.25">
      <c r="A147" s="15"/>
      <c r="B147" s="15"/>
      <c r="C147" s="15"/>
      <c r="D147" s="15"/>
      <c r="E147" s="16"/>
      <c r="F147" s="19" t="str">
        <f>CONCATENATE(E147," ",G147)</f>
        <v xml:space="preserve"> </v>
      </c>
      <c r="G147" s="18"/>
      <c r="H147" s="19"/>
      <c r="I147" s="15"/>
      <c r="J147" s="17"/>
      <c r="K147" s="15"/>
      <c r="L147" s="15"/>
      <c r="M147" s="15"/>
    </row>
    <row r="148" spans="1:13" s="7" customFormat="1" x14ac:dyDescent="0.25">
      <c r="A148" s="3"/>
      <c r="B148" s="8"/>
      <c r="C148" s="3"/>
      <c r="D148" s="9"/>
      <c r="E148" s="10"/>
      <c r="F148" s="11"/>
      <c r="G148" s="12"/>
      <c r="H148" s="13"/>
      <c r="I148" s="8"/>
      <c r="J148" s="11"/>
      <c r="K148" s="8"/>
      <c r="L148" s="8"/>
      <c r="M148" s="3"/>
    </row>
    <row r="149" spans="1:13" x14ac:dyDescent="0.25">
      <c r="A149" s="29" t="s">
        <v>14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1:13" x14ac:dyDescent="0.25">
      <c r="A150" s="14"/>
      <c r="B150" s="14"/>
      <c r="C150" s="14"/>
      <c r="F150" s="1"/>
      <c r="H150" s="14"/>
      <c r="I150" s="14"/>
      <c r="J150" s="14"/>
      <c r="K150" s="14"/>
      <c r="L150" s="14"/>
      <c r="M150" s="1"/>
    </row>
    <row r="151" spans="1:13" ht="69.75" x14ac:dyDescent="0.25">
      <c r="A151" s="4" t="s">
        <v>7</v>
      </c>
      <c r="B151" s="4" t="s">
        <v>8</v>
      </c>
      <c r="C151" s="4" t="s">
        <v>0</v>
      </c>
      <c r="D151" s="4" t="s">
        <v>1</v>
      </c>
      <c r="E151" s="4" t="s">
        <v>2</v>
      </c>
      <c r="F151" s="4" t="s">
        <v>11</v>
      </c>
      <c r="G151" s="5" t="s">
        <v>3</v>
      </c>
      <c r="H151" s="6" t="s">
        <v>4</v>
      </c>
      <c r="I151" s="4" t="s">
        <v>5</v>
      </c>
      <c r="J151" s="5" t="s">
        <v>9</v>
      </c>
      <c r="K151" s="4" t="s">
        <v>6</v>
      </c>
      <c r="L151" s="4" t="s">
        <v>10</v>
      </c>
      <c r="M151" s="4" t="s">
        <v>12</v>
      </c>
    </row>
    <row r="152" spans="1:13" x14ac:dyDescent="0.25">
      <c r="A152" s="23">
        <v>228463</v>
      </c>
      <c r="B152" s="23" t="s">
        <v>563</v>
      </c>
      <c r="C152" s="23" t="s">
        <v>16</v>
      </c>
      <c r="D152" s="39" t="s">
        <v>612</v>
      </c>
      <c r="E152" s="23"/>
      <c r="F152" s="39" t="s">
        <v>613</v>
      </c>
      <c r="G152" s="25"/>
      <c r="H152" s="24" t="s">
        <v>614</v>
      </c>
      <c r="I152" s="23" t="s">
        <v>615</v>
      </c>
      <c r="J152" s="25" t="s">
        <v>76</v>
      </c>
      <c r="K152" s="20">
        <v>0.5</v>
      </c>
      <c r="L152" s="23">
        <v>1.2</v>
      </c>
      <c r="M152" s="39" t="s">
        <v>616</v>
      </c>
    </row>
    <row r="153" spans="1:13" x14ac:dyDescent="0.25">
      <c r="A153" s="23">
        <v>228464</v>
      </c>
      <c r="B153" s="23" t="s">
        <v>563</v>
      </c>
      <c r="C153" s="23" t="s">
        <v>16</v>
      </c>
      <c r="D153" s="39" t="s">
        <v>617</v>
      </c>
      <c r="E153" s="23"/>
      <c r="F153" s="39" t="s">
        <v>613</v>
      </c>
      <c r="G153" s="25"/>
      <c r="H153" s="24" t="s">
        <v>618</v>
      </c>
      <c r="I153" s="23" t="s">
        <v>615</v>
      </c>
      <c r="J153" s="25" t="s">
        <v>76</v>
      </c>
      <c r="K153" s="20">
        <v>0.5</v>
      </c>
      <c r="L153" s="23">
        <v>1.3</v>
      </c>
      <c r="M153" s="39" t="s">
        <v>616</v>
      </c>
    </row>
    <row r="154" spans="1:13" x14ac:dyDescent="0.25">
      <c r="A154" s="23">
        <v>228465</v>
      </c>
      <c r="B154" s="23" t="s">
        <v>563</v>
      </c>
      <c r="C154" s="23" t="s">
        <v>16</v>
      </c>
      <c r="D154" s="39" t="s">
        <v>619</v>
      </c>
      <c r="E154" s="23"/>
      <c r="F154" s="39" t="s">
        <v>613</v>
      </c>
      <c r="G154" s="25"/>
      <c r="H154" s="24" t="s">
        <v>620</v>
      </c>
      <c r="I154" s="23" t="s">
        <v>615</v>
      </c>
      <c r="J154" s="25" t="s">
        <v>76</v>
      </c>
      <c r="K154" s="20">
        <v>0.5</v>
      </c>
      <c r="L154" s="23">
        <v>1.5</v>
      </c>
      <c r="M154" s="39" t="s">
        <v>616</v>
      </c>
    </row>
    <row r="155" spans="1:13" x14ac:dyDescent="0.25">
      <c r="A155" s="23">
        <v>228466</v>
      </c>
      <c r="B155" s="23" t="s">
        <v>563</v>
      </c>
      <c r="C155" s="23" t="s">
        <v>16</v>
      </c>
      <c r="D155" s="39" t="s">
        <v>621</v>
      </c>
      <c r="E155" s="23"/>
      <c r="F155" s="39" t="s">
        <v>613</v>
      </c>
      <c r="G155" s="25"/>
      <c r="H155" s="24" t="s">
        <v>622</v>
      </c>
      <c r="I155" s="23" t="s">
        <v>615</v>
      </c>
      <c r="J155" s="25" t="s">
        <v>76</v>
      </c>
      <c r="K155" s="20">
        <v>0.5</v>
      </c>
      <c r="L155" s="23">
        <v>1.5</v>
      </c>
      <c r="M155" s="39" t="s">
        <v>616</v>
      </c>
    </row>
    <row r="156" spans="1:13" x14ac:dyDescent="0.25">
      <c r="A156" s="32">
        <v>228065</v>
      </c>
      <c r="B156" s="32" t="s">
        <v>563</v>
      </c>
      <c r="C156" s="32" t="s">
        <v>16</v>
      </c>
      <c r="D156" s="38" t="s">
        <v>592</v>
      </c>
      <c r="E156" s="33"/>
      <c r="F156" s="41" t="s">
        <v>589</v>
      </c>
      <c r="G156" s="35"/>
      <c r="H156" s="36" t="s">
        <v>590</v>
      </c>
      <c r="I156" s="32" t="s">
        <v>59</v>
      </c>
      <c r="J156" s="34" t="s">
        <v>76</v>
      </c>
      <c r="K156" s="20">
        <v>0.5</v>
      </c>
      <c r="L156" s="32">
        <v>0.7</v>
      </c>
      <c r="M156" s="38" t="s">
        <v>591</v>
      </c>
    </row>
    <row r="157" spans="1:13" x14ac:dyDescent="0.25">
      <c r="A157" s="23">
        <v>228066</v>
      </c>
      <c r="B157" s="23" t="s">
        <v>563</v>
      </c>
      <c r="C157" s="23" t="s">
        <v>16</v>
      </c>
      <c r="D157" s="39" t="s">
        <v>596</v>
      </c>
      <c r="E157" s="23"/>
      <c r="F157" s="39" t="s">
        <v>589</v>
      </c>
      <c r="G157" s="25"/>
      <c r="H157" s="24" t="s">
        <v>597</v>
      </c>
      <c r="I157" s="23" t="s">
        <v>59</v>
      </c>
      <c r="J157" s="25" t="s">
        <v>76</v>
      </c>
      <c r="K157" s="20">
        <v>0.5</v>
      </c>
      <c r="L157" s="23">
        <v>0.7</v>
      </c>
      <c r="M157" s="39" t="s">
        <v>591</v>
      </c>
    </row>
    <row r="158" spans="1:13" x14ac:dyDescent="0.25">
      <c r="A158" s="23">
        <v>228068</v>
      </c>
      <c r="B158" s="23" t="s">
        <v>563</v>
      </c>
      <c r="C158" s="23" t="s">
        <v>16</v>
      </c>
      <c r="D158" s="39" t="s">
        <v>610</v>
      </c>
      <c r="E158" s="23"/>
      <c r="F158" s="39" t="s">
        <v>589</v>
      </c>
      <c r="G158" s="25"/>
      <c r="H158" s="24" t="s">
        <v>611</v>
      </c>
      <c r="I158" s="23" t="s">
        <v>59</v>
      </c>
      <c r="J158" s="25" t="s">
        <v>76</v>
      </c>
      <c r="K158" s="20">
        <v>0.5</v>
      </c>
      <c r="L158" s="23">
        <v>0.5</v>
      </c>
      <c r="M158" s="39" t="s">
        <v>591</v>
      </c>
    </row>
    <row r="159" spans="1:13" ht="45" x14ac:dyDescent="0.25">
      <c r="A159" s="20">
        <v>228331</v>
      </c>
      <c r="B159" s="20" t="s">
        <v>563</v>
      </c>
      <c r="C159" s="20" t="s">
        <v>16</v>
      </c>
      <c r="D159" s="37" t="s">
        <v>571</v>
      </c>
      <c r="E159" s="26"/>
      <c r="F159" s="40" t="s">
        <v>572</v>
      </c>
      <c r="G159" s="21"/>
      <c r="H159" s="22" t="s">
        <v>574</v>
      </c>
      <c r="I159" s="20" t="s">
        <v>179</v>
      </c>
      <c r="J159" s="27" t="s">
        <v>76</v>
      </c>
      <c r="K159" s="20">
        <v>0.5</v>
      </c>
      <c r="L159" s="20">
        <v>1.3</v>
      </c>
      <c r="M159" s="37" t="s">
        <v>573</v>
      </c>
    </row>
    <row r="160" spans="1:13" ht="45" x14ac:dyDescent="0.25">
      <c r="A160" s="32">
        <v>228346</v>
      </c>
      <c r="B160" s="32" t="s">
        <v>563</v>
      </c>
      <c r="C160" s="32" t="s">
        <v>16</v>
      </c>
      <c r="D160" s="38" t="s">
        <v>639</v>
      </c>
      <c r="E160" s="33"/>
      <c r="F160" s="41" t="s">
        <v>572</v>
      </c>
      <c r="G160" s="35"/>
      <c r="H160" s="36" t="s">
        <v>640</v>
      </c>
      <c r="I160" s="32" t="s">
        <v>179</v>
      </c>
      <c r="J160" s="34" t="s">
        <v>76</v>
      </c>
      <c r="K160" s="20">
        <v>0.5</v>
      </c>
      <c r="L160" s="32">
        <v>1.3</v>
      </c>
      <c r="M160" s="39" t="s">
        <v>573</v>
      </c>
    </row>
    <row r="161" spans="1:13" ht="45" x14ac:dyDescent="0.25">
      <c r="A161" s="32">
        <v>228348</v>
      </c>
      <c r="B161" s="32" t="s">
        <v>563</v>
      </c>
      <c r="C161" s="32" t="s">
        <v>16</v>
      </c>
      <c r="D161" s="38" t="s">
        <v>645</v>
      </c>
      <c r="E161" s="32"/>
      <c r="F161" s="38" t="s">
        <v>572</v>
      </c>
      <c r="G161" s="34"/>
      <c r="H161" s="36" t="s">
        <v>644</v>
      </c>
      <c r="I161" s="32" t="s">
        <v>179</v>
      </c>
      <c r="J161" s="34" t="s">
        <v>76</v>
      </c>
      <c r="K161" s="20">
        <v>0.5</v>
      </c>
      <c r="L161" s="32">
        <v>1.9</v>
      </c>
      <c r="M161" s="39" t="s">
        <v>573</v>
      </c>
    </row>
    <row r="162" spans="1:13" ht="45" x14ac:dyDescent="0.25">
      <c r="A162" s="32">
        <v>228350</v>
      </c>
      <c r="B162" s="32" t="s">
        <v>563</v>
      </c>
      <c r="C162" s="32" t="s">
        <v>16</v>
      </c>
      <c r="D162" s="38" t="s">
        <v>649</v>
      </c>
      <c r="E162" s="32"/>
      <c r="F162" s="38" t="s">
        <v>572</v>
      </c>
      <c r="G162" s="34"/>
      <c r="H162" s="36" t="s">
        <v>650</v>
      </c>
      <c r="I162" s="32" t="s">
        <v>179</v>
      </c>
      <c r="J162" s="34" t="s">
        <v>76</v>
      </c>
      <c r="K162" s="20">
        <v>0.5</v>
      </c>
      <c r="L162" s="32">
        <v>1</v>
      </c>
      <c r="M162" s="39" t="s">
        <v>573</v>
      </c>
    </row>
    <row r="163" spans="1:13" ht="30" x14ac:dyDescent="0.25">
      <c r="A163" s="20">
        <v>228333</v>
      </c>
      <c r="B163" s="20" t="s">
        <v>563</v>
      </c>
      <c r="C163" s="20" t="s">
        <v>16</v>
      </c>
      <c r="D163" s="37" t="s">
        <v>578</v>
      </c>
      <c r="E163" s="26"/>
      <c r="F163" s="40" t="s">
        <v>579</v>
      </c>
      <c r="G163" s="21"/>
      <c r="H163" s="22" t="s">
        <v>580</v>
      </c>
      <c r="I163" s="20" t="s">
        <v>179</v>
      </c>
      <c r="J163" s="27" t="s">
        <v>76</v>
      </c>
      <c r="K163" s="20">
        <v>0.5</v>
      </c>
      <c r="L163" s="20">
        <v>1.1000000000000001</v>
      </c>
      <c r="M163" s="37" t="s">
        <v>581</v>
      </c>
    </row>
    <row r="164" spans="1:13" ht="30" x14ac:dyDescent="0.25">
      <c r="A164" s="23">
        <v>228337</v>
      </c>
      <c r="B164" s="23" t="s">
        <v>563</v>
      </c>
      <c r="C164" s="23" t="s">
        <v>16</v>
      </c>
      <c r="D164" s="39" t="s">
        <v>623</v>
      </c>
      <c r="E164" s="23"/>
      <c r="F164" s="39" t="s">
        <v>624</v>
      </c>
      <c r="G164" s="25"/>
      <c r="H164" s="24" t="s">
        <v>625</v>
      </c>
      <c r="I164" s="23" t="s">
        <v>179</v>
      </c>
      <c r="J164" s="25" t="s">
        <v>76</v>
      </c>
      <c r="K164" s="20">
        <v>0.5</v>
      </c>
      <c r="L164" s="23">
        <v>1.1000000000000001</v>
      </c>
      <c r="M164" s="39" t="s">
        <v>581</v>
      </c>
    </row>
    <row r="165" spans="1:13" x14ac:dyDescent="0.25">
      <c r="A165" s="20">
        <v>228332</v>
      </c>
      <c r="B165" s="20" t="s">
        <v>563</v>
      </c>
      <c r="C165" s="20" t="s">
        <v>16</v>
      </c>
      <c r="D165" s="37" t="s">
        <v>575</v>
      </c>
      <c r="E165" s="26"/>
      <c r="F165" s="40" t="s">
        <v>576</v>
      </c>
      <c r="G165" s="21"/>
      <c r="H165" s="22" t="s">
        <v>577</v>
      </c>
      <c r="I165" s="20" t="s">
        <v>179</v>
      </c>
      <c r="J165" s="27" t="s">
        <v>76</v>
      </c>
      <c r="K165" s="20">
        <v>0.5</v>
      </c>
      <c r="L165" s="20">
        <v>0.6</v>
      </c>
      <c r="M165" s="37" t="s">
        <v>567</v>
      </c>
    </row>
    <row r="166" spans="1:13" x14ac:dyDescent="0.25">
      <c r="A166" s="32">
        <v>228345</v>
      </c>
      <c r="B166" s="32" t="s">
        <v>563</v>
      </c>
      <c r="C166" s="32" t="s">
        <v>16</v>
      </c>
      <c r="D166" s="38" t="s">
        <v>637</v>
      </c>
      <c r="E166" s="33"/>
      <c r="F166" s="41" t="s">
        <v>576</v>
      </c>
      <c r="G166" s="35"/>
      <c r="H166" s="36" t="s">
        <v>638</v>
      </c>
      <c r="I166" s="32" t="s">
        <v>179</v>
      </c>
      <c r="J166" s="34" t="s">
        <v>76</v>
      </c>
      <c r="K166" s="20">
        <v>0.5</v>
      </c>
      <c r="L166" s="32">
        <v>1</v>
      </c>
      <c r="M166" s="39" t="s">
        <v>567</v>
      </c>
    </row>
    <row r="167" spans="1:13" x14ac:dyDescent="0.25">
      <c r="A167" s="20">
        <v>228109</v>
      </c>
      <c r="B167" s="20" t="s">
        <v>563</v>
      </c>
      <c r="C167" s="20" t="s">
        <v>16</v>
      </c>
      <c r="D167" s="37" t="s">
        <v>593</v>
      </c>
      <c r="E167" s="26"/>
      <c r="F167" s="40" t="s">
        <v>594</v>
      </c>
      <c r="G167" s="21"/>
      <c r="H167" s="22" t="s">
        <v>595</v>
      </c>
      <c r="I167" s="20" t="s">
        <v>179</v>
      </c>
      <c r="J167" s="27" t="s">
        <v>76</v>
      </c>
      <c r="K167" s="20">
        <v>0.5</v>
      </c>
      <c r="L167" s="20">
        <v>1.1000000000000001</v>
      </c>
      <c r="M167" s="37" t="s">
        <v>567</v>
      </c>
    </row>
    <row r="168" spans="1:13" x14ac:dyDescent="0.25">
      <c r="A168" s="20">
        <v>228330</v>
      </c>
      <c r="B168" s="20" t="s">
        <v>563</v>
      </c>
      <c r="C168" s="20" t="s">
        <v>16</v>
      </c>
      <c r="D168" s="37" t="s">
        <v>568</v>
      </c>
      <c r="E168" s="26"/>
      <c r="F168" s="40" t="s">
        <v>569</v>
      </c>
      <c r="G168" s="21"/>
      <c r="H168" s="22" t="s">
        <v>570</v>
      </c>
      <c r="I168" s="20" t="s">
        <v>179</v>
      </c>
      <c r="J168" s="27" t="s">
        <v>76</v>
      </c>
      <c r="K168" s="20">
        <v>0.5</v>
      </c>
      <c r="L168" s="20">
        <v>0.6</v>
      </c>
      <c r="M168" s="37" t="s">
        <v>567</v>
      </c>
    </row>
    <row r="169" spans="1:13" x14ac:dyDescent="0.25">
      <c r="A169" s="20">
        <v>228112</v>
      </c>
      <c r="B169" s="20" t="s">
        <v>563</v>
      </c>
      <c r="C169" s="20" t="s">
        <v>16</v>
      </c>
      <c r="D169" s="37" t="s">
        <v>598</v>
      </c>
      <c r="E169" s="26"/>
      <c r="F169" s="40" t="s">
        <v>569</v>
      </c>
      <c r="G169" s="21"/>
      <c r="H169" s="22" t="s">
        <v>599</v>
      </c>
      <c r="I169" s="20" t="s">
        <v>179</v>
      </c>
      <c r="J169" s="27" t="s">
        <v>76</v>
      </c>
      <c r="K169" s="20">
        <v>0.5</v>
      </c>
      <c r="L169" s="20">
        <v>2.1</v>
      </c>
      <c r="M169" s="37" t="s">
        <v>567</v>
      </c>
    </row>
    <row r="170" spans="1:13" x14ac:dyDescent="0.25">
      <c r="A170" s="32">
        <v>228351</v>
      </c>
      <c r="B170" s="32" t="s">
        <v>563</v>
      </c>
      <c r="C170" s="32" t="s">
        <v>16</v>
      </c>
      <c r="D170" s="38" t="s">
        <v>651</v>
      </c>
      <c r="E170" s="32"/>
      <c r="F170" s="38" t="s">
        <v>652</v>
      </c>
      <c r="G170" s="34"/>
      <c r="H170" s="36" t="s">
        <v>653</v>
      </c>
      <c r="I170" s="32" t="s">
        <v>179</v>
      </c>
      <c r="J170" s="34" t="s">
        <v>76</v>
      </c>
      <c r="K170" s="20">
        <v>0.5</v>
      </c>
      <c r="L170" s="32">
        <v>0.9</v>
      </c>
      <c r="M170" s="39" t="s">
        <v>567</v>
      </c>
    </row>
    <row r="171" spans="1:13" x14ac:dyDescent="0.25">
      <c r="A171" s="32">
        <v>228347</v>
      </c>
      <c r="B171" s="32" t="s">
        <v>563</v>
      </c>
      <c r="C171" s="32" t="s">
        <v>16</v>
      </c>
      <c r="D171" s="38" t="s">
        <v>641</v>
      </c>
      <c r="E171" s="32"/>
      <c r="F171" s="38" t="s">
        <v>642</v>
      </c>
      <c r="G171" s="34"/>
      <c r="H171" s="36" t="s">
        <v>643</v>
      </c>
      <c r="I171" s="32" t="s">
        <v>179</v>
      </c>
      <c r="J171" s="34" t="s">
        <v>76</v>
      </c>
      <c r="K171" s="20">
        <v>0.5</v>
      </c>
      <c r="L171" s="32">
        <v>1</v>
      </c>
      <c r="M171" s="39" t="s">
        <v>567</v>
      </c>
    </row>
    <row r="172" spans="1:13" x14ac:dyDescent="0.25">
      <c r="A172" s="32">
        <v>228340</v>
      </c>
      <c r="B172" s="32" t="s">
        <v>563</v>
      </c>
      <c r="C172" s="32" t="s">
        <v>16</v>
      </c>
      <c r="D172" s="38" t="s">
        <v>629</v>
      </c>
      <c r="E172" s="33"/>
      <c r="F172" s="41" t="s">
        <v>630</v>
      </c>
      <c r="G172" s="35"/>
      <c r="H172" s="36" t="s">
        <v>631</v>
      </c>
      <c r="I172" s="32" t="s">
        <v>179</v>
      </c>
      <c r="J172" s="34" t="s">
        <v>76</v>
      </c>
      <c r="K172" s="20">
        <v>0.5</v>
      </c>
      <c r="L172" s="32">
        <v>1.8</v>
      </c>
      <c r="M172" s="39" t="s">
        <v>567</v>
      </c>
    </row>
    <row r="173" spans="1:13" x14ac:dyDescent="0.25">
      <c r="A173" s="20">
        <v>228107</v>
      </c>
      <c r="B173" s="20" t="s">
        <v>563</v>
      </c>
      <c r="C173" s="20" t="s">
        <v>16</v>
      </c>
      <c r="D173" s="37" t="s">
        <v>583</v>
      </c>
      <c r="E173" s="26"/>
      <c r="F173" s="40" t="s">
        <v>584</v>
      </c>
      <c r="G173" s="21"/>
      <c r="H173" s="22" t="s">
        <v>582</v>
      </c>
      <c r="I173" s="20" t="s">
        <v>179</v>
      </c>
      <c r="J173" s="27" t="s">
        <v>76</v>
      </c>
      <c r="K173" s="20">
        <v>0.5</v>
      </c>
      <c r="L173" s="20">
        <v>1.4</v>
      </c>
      <c r="M173" s="37" t="s">
        <v>567</v>
      </c>
    </row>
    <row r="174" spans="1:13" x14ac:dyDescent="0.25">
      <c r="A174" s="32">
        <v>228343</v>
      </c>
      <c r="B174" s="32" t="s">
        <v>563</v>
      </c>
      <c r="C174" s="32" t="s">
        <v>16</v>
      </c>
      <c r="D174" s="38" t="s">
        <v>632</v>
      </c>
      <c r="E174" s="32"/>
      <c r="F174" s="38" t="s">
        <v>633</v>
      </c>
      <c r="G174" s="34"/>
      <c r="H174" s="36" t="s">
        <v>634</v>
      </c>
      <c r="I174" s="32" t="s">
        <v>179</v>
      </c>
      <c r="J174" s="34" t="s">
        <v>76</v>
      </c>
      <c r="K174" s="20">
        <v>0.5</v>
      </c>
      <c r="L174" s="32">
        <v>0.9</v>
      </c>
      <c r="M174" s="39" t="s">
        <v>567</v>
      </c>
    </row>
    <row r="175" spans="1:13" x14ac:dyDescent="0.25">
      <c r="A175" s="32">
        <v>228344</v>
      </c>
      <c r="B175" s="32" t="s">
        <v>563</v>
      </c>
      <c r="C175" s="32" t="s">
        <v>16</v>
      </c>
      <c r="D175" s="38" t="s">
        <v>635</v>
      </c>
      <c r="E175" s="33"/>
      <c r="F175" s="41" t="s">
        <v>633</v>
      </c>
      <c r="G175" s="35"/>
      <c r="H175" s="36" t="s">
        <v>636</v>
      </c>
      <c r="I175" s="32" t="s">
        <v>179</v>
      </c>
      <c r="J175" s="34" t="s">
        <v>76</v>
      </c>
      <c r="K175" s="20">
        <v>0.5</v>
      </c>
      <c r="L175" s="32">
        <v>1.2</v>
      </c>
      <c r="M175" s="39" t="s">
        <v>567</v>
      </c>
    </row>
    <row r="176" spans="1:13" x14ac:dyDescent="0.25">
      <c r="A176" s="32">
        <v>228339</v>
      </c>
      <c r="B176" s="32" t="s">
        <v>563</v>
      </c>
      <c r="C176" s="32" t="s">
        <v>16</v>
      </c>
      <c r="D176" s="38" t="s">
        <v>626</v>
      </c>
      <c r="E176" s="32"/>
      <c r="F176" s="38" t="s">
        <v>627</v>
      </c>
      <c r="G176" s="34"/>
      <c r="H176" s="36" t="s">
        <v>628</v>
      </c>
      <c r="I176" s="32" t="s">
        <v>179</v>
      </c>
      <c r="J176" s="34" t="s">
        <v>76</v>
      </c>
      <c r="K176" s="20">
        <v>0.5</v>
      </c>
      <c r="L176" s="32">
        <v>0.6</v>
      </c>
      <c r="M176" s="39" t="s">
        <v>567</v>
      </c>
    </row>
    <row r="177" spans="1:13" x14ac:dyDescent="0.25">
      <c r="A177" s="32">
        <v>228352</v>
      </c>
      <c r="B177" s="32" t="s">
        <v>563</v>
      </c>
      <c r="C177" s="32" t="s">
        <v>16</v>
      </c>
      <c r="D177" s="38" t="s">
        <v>654</v>
      </c>
      <c r="E177" s="32"/>
      <c r="F177" s="38" t="s">
        <v>627</v>
      </c>
      <c r="G177" s="34"/>
      <c r="H177" s="36" t="s">
        <v>655</v>
      </c>
      <c r="I177" s="32" t="s">
        <v>179</v>
      </c>
      <c r="J177" s="34" t="s">
        <v>76</v>
      </c>
      <c r="K177" s="20">
        <v>0.5</v>
      </c>
      <c r="L177" s="32">
        <v>1.2</v>
      </c>
      <c r="M177" s="39" t="s">
        <v>567</v>
      </c>
    </row>
    <row r="178" spans="1:13" x14ac:dyDescent="0.25">
      <c r="A178" s="32">
        <v>228349</v>
      </c>
      <c r="B178" s="32" t="s">
        <v>563</v>
      </c>
      <c r="C178" s="32" t="s">
        <v>16</v>
      </c>
      <c r="D178" s="38" t="s">
        <v>646</v>
      </c>
      <c r="E178" s="32"/>
      <c r="F178" s="38" t="s">
        <v>647</v>
      </c>
      <c r="G178" s="34"/>
      <c r="H178" s="36" t="s">
        <v>648</v>
      </c>
      <c r="I178" s="32" t="s">
        <v>179</v>
      </c>
      <c r="J178" s="34" t="s">
        <v>76</v>
      </c>
      <c r="K178" s="20">
        <v>0.5</v>
      </c>
      <c r="L178" s="32">
        <v>0.9</v>
      </c>
      <c r="M178" s="39" t="s">
        <v>567</v>
      </c>
    </row>
    <row r="179" spans="1:13" ht="30" x14ac:dyDescent="0.25">
      <c r="A179" s="20">
        <v>226699</v>
      </c>
      <c r="B179" s="20" t="s">
        <v>563</v>
      </c>
      <c r="C179" s="20" t="s">
        <v>16</v>
      </c>
      <c r="D179" s="37" t="s">
        <v>600</v>
      </c>
      <c r="E179" s="26"/>
      <c r="F179" s="40" t="s">
        <v>601</v>
      </c>
      <c r="G179" s="21"/>
      <c r="H179" s="22" t="s">
        <v>602</v>
      </c>
      <c r="I179" s="20" t="s">
        <v>75</v>
      </c>
      <c r="J179" s="27" t="s">
        <v>76</v>
      </c>
      <c r="K179" s="20">
        <v>0.5</v>
      </c>
      <c r="L179" s="20">
        <v>1.7</v>
      </c>
      <c r="M179" s="37" t="s">
        <v>586</v>
      </c>
    </row>
    <row r="180" spans="1:13" ht="30" x14ac:dyDescent="0.25">
      <c r="A180" s="23">
        <v>226701</v>
      </c>
      <c r="B180" s="23" t="s">
        <v>563</v>
      </c>
      <c r="C180" s="23" t="s">
        <v>16</v>
      </c>
      <c r="D180" s="39" t="s">
        <v>606</v>
      </c>
      <c r="E180" s="23"/>
      <c r="F180" s="39" t="s">
        <v>601</v>
      </c>
      <c r="G180" s="25"/>
      <c r="H180" s="24" t="s">
        <v>607</v>
      </c>
      <c r="I180" s="23" t="s">
        <v>75</v>
      </c>
      <c r="J180" s="25" t="s">
        <v>76</v>
      </c>
      <c r="K180" s="20">
        <v>0.5</v>
      </c>
      <c r="L180" s="23">
        <v>1.6</v>
      </c>
      <c r="M180" s="39" t="s">
        <v>586</v>
      </c>
    </row>
    <row r="181" spans="1:13" ht="30" x14ac:dyDescent="0.25">
      <c r="A181" s="23">
        <v>226702</v>
      </c>
      <c r="B181" s="23" t="s">
        <v>563</v>
      </c>
      <c r="C181" s="23" t="s">
        <v>16</v>
      </c>
      <c r="D181" s="39" t="s">
        <v>608</v>
      </c>
      <c r="E181" s="23"/>
      <c r="F181" s="39" t="s">
        <v>601</v>
      </c>
      <c r="G181" s="25"/>
      <c r="H181" s="24" t="s">
        <v>609</v>
      </c>
      <c r="I181" s="23" t="s">
        <v>75</v>
      </c>
      <c r="J181" s="25" t="s">
        <v>76</v>
      </c>
      <c r="K181" s="20">
        <v>0.5</v>
      </c>
      <c r="L181" s="23">
        <v>1.1000000000000001</v>
      </c>
      <c r="M181" s="39" t="s">
        <v>586</v>
      </c>
    </row>
    <row r="182" spans="1:13" ht="30" x14ac:dyDescent="0.25">
      <c r="A182" s="20">
        <v>226700</v>
      </c>
      <c r="B182" s="20" t="s">
        <v>563</v>
      </c>
      <c r="C182" s="20" t="s">
        <v>16</v>
      </c>
      <c r="D182" s="37" t="s">
        <v>604</v>
      </c>
      <c r="E182" s="26"/>
      <c r="F182" s="40" t="s">
        <v>605</v>
      </c>
      <c r="G182" s="21"/>
      <c r="H182" s="22" t="s">
        <v>603</v>
      </c>
      <c r="I182" s="20" t="s">
        <v>75</v>
      </c>
      <c r="J182" s="27" t="s">
        <v>76</v>
      </c>
      <c r="K182" s="20">
        <v>0.5</v>
      </c>
      <c r="L182" s="20">
        <v>1</v>
      </c>
      <c r="M182" s="37" t="s">
        <v>586</v>
      </c>
    </row>
    <row r="183" spans="1:13" ht="30" x14ac:dyDescent="0.25">
      <c r="A183" s="20">
        <v>226698</v>
      </c>
      <c r="B183" s="20" t="s">
        <v>563</v>
      </c>
      <c r="C183" s="20" t="s">
        <v>16</v>
      </c>
      <c r="D183" s="37" t="s">
        <v>588</v>
      </c>
      <c r="E183" s="26"/>
      <c r="F183" s="40" t="s">
        <v>587</v>
      </c>
      <c r="G183" s="21"/>
      <c r="H183" s="22" t="s">
        <v>585</v>
      </c>
      <c r="I183" s="20" t="s">
        <v>75</v>
      </c>
      <c r="J183" s="27" t="s">
        <v>76</v>
      </c>
      <c r="K183" s="20">
        <v>0.5</v>
      </c>
      <c r="L183" s="20">
        <v>1.8</v>
      </c>
      <c r="M183" s="37" t="s">
        <v>586</v>
      </c>
    </row>
    <row r="184" spans="1:13" x14ac:dyDescent="0.25">
      <c r="A184" s="20">
        <v>227725</v>
      </c>
      <c r="B184" s="20" t="s">
        <v>563</v>
      </c>
      <c r="C184" s="20" t="s">
        <v>16</v>
      </c>
      <c r="D184" s="37" t="s">
        <v>564</v>
      </c>
      <c r="E184" s="26"/>
      <c r="F184" s="40" t="s">
        <v>565</v>
      </c>
      <c r="G184" s="21"/>
      <c r="H184" s="22" t="s">
        <v>566</v>
      </c>
      <c r="I184" s="20" t="s">
        <v>59</v>
      </c>
      <c r="J184" s="27" t="s">
        <v>76</v>
      </c>
      <c r="K184" s="20">
        <v>0.5</v>
      </c>
      <c r="L184" s="28">
        <v>1</v>
      </c>
      <c r="M184" s="37"/>
    </row>
    <row r="185" spans="1:13" x14ac:dyDescent="0.25">
      <c r="A185" s="32"/>
      <c r="B185" s="32"/>
      <c r="C185" s="32"/>
      <c r="D185" s="32"/>
      <c r="E185" s="32"/>
      <c r="F185" s="32"/>
      <c r="G185" s="34"/>
      <c r="H185" s="36"/>
      <c r="I185" s="32"/>
      <c r="J185" s="34"/>
      <c r="K185" s="32"/>
      <c r="L185" s="32"/>
      <c r="M185" s="23"/>
    </row>
    <row r="186" spans="1:13" x14ac:dyDescent="0.25">
      <c r="A186" s="32"/>
      <c r="B186" s="32"/>
      <c r="C186" s="32"/>
      <c r="D186" s="32"/>
      <c r="E186" s="32"/>
      <c r="F186" s="32"/>
      <c r="G186" s="34"/>
      <c r="H186" s="36"/>
      <c r="I186" s="32"/>
      <c r="J186" s="34"/>
      <c r="K186" s="32"/>
      <c r="L186" s="32"/>
      <c r="M186" s="32"/>
    </row>
  </sheetData>
  <mergeCells count="2">
    <mergeCell ref="A1:M1"/>
    <mergeCell ref="A149:M149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November 2015&amp;R&amp;G</firstHeader>
    <firstFooter>&amp;C&amp;P of &amp;N</firstFooter>
  </headerFooter>
  <rowBreaks count="1" manualBreakCount="1">
    <brk id="148" max="16383" man="1"/>
  </rowBreaks>
  <legacyDrawingHF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A. Walters</cp:lastModifiedBy>
  <cp:lastPrinted>2015-04-02T15:24:49Z</cp:lastPrinted>
  <dcterms:created xsi:type="dcterms:W3CDTF">2013-04-04T12:55:49Z</dcterms:created>
  <dcterms:modified xsi:type="dcterms:W3CDTF">2015-12-09T14:31:02Z</dcterms:modified>
</cp:coreProperties>
</file>