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walters\Documents\Monthly Approval Lists\2016\"/>
    </mc:Choice>
  </mc:AlternateContent>
  <bookViews>
    <workbookView xWindow="0" yWindow="180" windowWidth="19155" windowHeight="10995" tabRatio="224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F126" i="1" l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27" i="1"/>
</calcChain>
</file>

<file path=xl/sharedStrings.xml><?xml version="1.0" encoding="utf-8"?>
<sst xmlns="http://schemas.openxmlformats.org/spreadsheetml/2006/main" count="1084" uniqueCount="527">
  <si>
    <t>Fiction</t>
  </si>
  <si>
    <t>Title</t>
  </si>
  <si>
    <t>AuthorFN</t>
  </si>
  <si>
    <t>AuthorLN</t>
  </si>
  <si>
    <t>ISBN</t>
  </si>
  <si>
    <t>Publisher</t>
  </si>
  <si>
    <t>Pts</t>
  </si>
  <si>
    <t>Quiz #</t>
  </si>
  <si>
    <t>Quiz Type</t>
  </si>
  <si>
    <t>Interest Level</t>
  </si>
  <si>
    <t>Book Level</t>
  </si>
  <si>
    <t>Author</t>
  </si>
  <si>
    <t>Series</t>
  </si>
  <si>
    <t>Reading Practice (RP) Quizzes</t>
  </si>
  <si>
    <t>RP</t>
  </si>
  <si>
    <t>F</t>
  </si>
  <si>
    <t>Alfie Green and the Magical Gift</t>
  </si>
  <si>
    <t>Joe</t>
  </si>
  <si>
    <t>O'Brien</t>
  </si>
  <si>
    <t>978-1-84717-041-5</t>
  </si>
  <si>
    <t>O'Brien Press Ltd.</t>
  </si>
  <si>
    <t>LY</t>
  </si>
  <si>
    <t>Alfie Green</t>
  </si>
  <si>
    <t>N</t>
  </si>
  <si>
    <t>Wild Dog in the City</t>
  </si>
  <si>
    <t>Karen Romano</t>
  </si>
  <si>
    <t>Young</t>
  </si>
  <si>
    <t>978-0-00-753977-2</t>
  </si>
  <si>
    <t>Collins</t>
  </si>
  <si>
    <t>Collins Big Cat</t>
  </si>
  <si>
    <t>The House of Nine Doors</t>
  </si>
  <si>
    <t>Lari</t>
  </si>
  <si>
    <t>Don</t>
  </si>
  <si>
    <t>978-0-00-812772-5</t>
  </si>
  <si>
    <t>Slumbery Stumble in the Jungle</t>
  </si>
  <si>
    <t>Sarah</t>
  </si>
  <si>
    <t>McConnell</t>
  </si>
  <si>
    <t>978-0-00-759105-3</t>
  </si>
  <si>
    <t>The Boy with Wings</t>
  </si>
  <si>
    <t>Simon</t>
  </si>
  <si>
    <t>Cheshire</t>
  </si>
  <si>
    <t>978-0-00-759118-3</t>
  </si>
  <si>
    <t>How the Elephant Got His Trunk</t>
  </si>
  <si>
    <t>Lou</t>
  </si>
  <si>
    <t>Kuenzler</t>
  </si>
  <si>
    <t>978-0-00-759101-5</t>
  </si>
  <si>
    <t>Collins Big Cat Poetry</t>
  </si>
  <si>
    <t>The Witch's Dog and the Box of Tricks</t>
  </si>
  <si>
    <t>Frank</t>
  </si>
  <si>
    <t>Rodgers</t>
  </si>
  <si>
    <t>978-0-14-131813-4</t>
  </si>
  <si>
    <t>Puffin</t>
  </si>
  <si>
    <t>Colour Young Puffin, Witch's Dog</t>
  </si>
  <si>
    <t>Dumper Trucks</t>
  </si>
  <si>
    <t>Kathryn</t>
  </si>
  <si>
    <t>Clay</t>
  </si>
  <si>
    <t>978-1-4747-2722-8</t>
  </si>
  <si>
    <t>Raintree</t>
  </si>
  <si>
    <t>Construction Vehicles at Work, Little Pebble</t>
  </si>
  <si>
    <t>Bulldozers</t>
  </si>
  <si>
    <t>978-1-4747-2719-8</t>
  </si>
  <si>
    <t>Cranes</t>
  </si>
  <si>
    <t>978-1-4747-2720-4</t>
  </si>
  <si>
    <t>Dirty Bertie: Smash!</t>
  </si>
  <si>
    <t>Alan</t>
  </si>
  <si>
    <t>MacDonald</t>
  </si>
  <si>
    <t>978-1-84715-424-8</t>
  </si>
  <si>
    <t>Stripes</t>
  </si>
  <si>
    <t>Dirty Bertie</t>
  </si>
  <si>
    <t>Dirty Bertie: Dinosaur!</t>
  </si>
  <si>
    <t>978-1-84715-374-6</t>
  </si>
  <si>
    <t>Star Wars: The Adventures of BB-8</t>
  </si>
  <si>
    <t>David</t>
  </si>
  <si>
    <t>Fentiman</t>
  </si>
  <si>
    <t>978-0-241-20789-5</t>
  </si>
  <si>
    <t>DK (Dorling Kindersley)</t>
  </si>
  <si>
    <t>DK Readers Level 2, DK Reads Beginning to Read</t>
  </si>
  <si>
    <t>Heroes to the Rescue</t>
  </si>
  <si>
    <t>Esther</t>
  </si>
  <si>
    <t>Ripley</t>
  </si>
  <si>
    <t>978-0-241-24627-6</t>
  </si>
  <si>
    <t>Team Ninja</t>
  </si>
  <si>
    <t>Catherine</t>
  </si>
  <si>
    <t>Saunders</t>
  </si>
  <si>
    <t>978-0-241-24631-3</t>
  </si>
  <si>
    <t>DK Reads Reading Alone, Lego Ninjago</t>
  </si>
  <si>
    <t>Dorothy and Toto: Little Dog Lost</t>
  </si>
  <si>
    <t>Debbi Michiko</t>
  </si>
  <si>
    <t>Florence</t>
  </si>
  <si>
    <t>978-1-78202-403-3</t>
  </si>
  <si>
    <t>Curious Fox</t>
  </si>
  <si>
    <t>Dorothy and Toto</t>
  </si>
  <si>
    <t>The Science Behind Wonders of the Sun: Sun Dogs, Lunar Eclipses, and Green Flash</t>
  </si>
  <si>
    <t>Suzanne</t>
  </si>
  <si>
    <t>Garbe</t>
  </si>
  <si>
    <t>978-1-4747-2168-4</t>
  </si>
  <si>
    <t>Edge Books, Science Behind Natural Phenomena</t>
  </si>
  <si>
    <t>Elmer and the Race</t>
  </si>
  <si>
    <t>McKee</t>
  </si>
  <si>
    <t>978-1-78344-417-5</t>
  </si>
  <si>
    <t>Andersen Press</t>
  </si>
  <si>
    <t>Elmer</t>
  </si>
  <si>
    <t>Flat Stanley Goes Camping</t>
  </si>
  <si>
    <t>Lori Haskins</t>
  </si>
  <si>
    <t>Houran</t>
  </si>
  <si>
    <t>978-1-4052-8208-6</t>
  </si>
  <si>
    <t>Egmont Children's Books Ltd</t>
  </si>
  <si>
    <t>Flat Stanley, Reading Ladder Level 2</t>
  </si>
  <si>
    <t>Pirates Don't Drive Diggers (Early Reader)</t>
  </si>
  <si>
    <t>Alex</t>
  </si>
  <si>
    <t>English</t>
  </si>
  <si>
    <t>978-1-84886-195-4</t>
  </si>
  <si>
    <t>Maverick Arts Publishing</t>
  </si>
  <si>
    <t>Maverick Early Readers</t>
  </si>
  <si>
    <t>Yuck! said the Yak (Early Reader)</t>
  </si>
  <si>
    <t>978-1-84886-176-3</t>
  </si>
  <si>
    <t>The Black and White Club (Early Reader)</t>
  </si>
  <si>
    <t>Alice</t>
  </si>
  <si>
    <t>Hemming</t>
  </si>
  <si>
    <t>978-1-84886-179-4</t>
  </si>
  <si>
    <t>A Gold Star for George (Early Reader)</t>
  </si>
  <si>
    <t>978-1-84886-197-8</t>
  </si>
  <si>
    <t>A Scarf and a Half (Early Reader)</t>
  </si>
  <si>
    <t>Amanda</t>
  </si>
  <si>
    <t>Brandon</t>
  </si>
  <si>
    <t>978-1-84886-177-0</t>
  </si>
  <si>
    <t>The Four Little Pigs (Early Reader)</t>
  </si>
  <si>
    <t>Kimara</t>
  </si>
  <si>
    <t>Nye</t>
  </si>
  <si>
    <t>978-1-84886-193-0</t>
  </si>
  <si>
    <t>Grumpy King Colin (Early Reader)</t>
  </si>
  <si>
    <t>Phil</t>
  </si>
  <si>
    <t>Allcock</t>
  </si>
  <si>
    <t>978-1-84886-194-7</t>
  </si>
  <si>
    <t>I Wish I'd Been Born a Unicorn (Early Reader)</t>
  </si>
  <si>
    <t>Rachel</t>
  </si>
  <si>
    <t>Lyon</t>
  </si>
  <si>
    <t>978-1-84886-196-1</t>
  </si>
  <si>
    <t>Hocus Pocus Diplodocus (Early Reader)</t>
  </si>
  <si>
    <t>Steve</t>
  </si>
  <si>
    <t>Howson</t>
  </si>
  <si>
    <t>978-1-84886-178-7</t>
  </si>
  <si>
    <t>Preposterous Rhinoceros (Early Reader)</t>
  </si>
  <si>
    <t>Tracy</t>
  </si>
  <si>
    <t>Gunaratnam</t>
  </si>
  <si>
    <t>978-1-84886-180-0</t>
  </si>
  <si>
    <t>Mr. Men on Holiday</t>
  </si>
  <si>
    <t>Roger</t>
  </si>
  <si>
    <t>Hargreaves</t>
  </si>
  <si>
    <t>978-1-4052-7862-1</t>
  </si>
  <si>
    <t>Egmont UK Limited</t>
  </si>
  <si>
    <t>Mr. Men and Little Miss Everyday</t>
  </si>
  <si>
    <t>Princess Luna and the Winter Moon Festival</t>
  </si>
  <si>
    <t>G. M.</t>
  </si>
  <si>
    <t>Berrow</t>
  </si>
  <si>
    <t>978-1-4083-4149-0</t>
  </si>
  <si>
    <t>Orchard Books</t>
  </si>
  <si>
    <t>My Little Pony: Princess Collection</t>
  </si>
  <si>
    <t>Anna's Secret Granny</t>
  </si>
  <si>
    <t>Stephanie</t>
  </si>
  <si>
    <t>Dagg</t>
  </si>
  <si>
    <t>978-0-86278-686-1</t>
  </si>
  <si>
    <t>O'Brien Flyers</t>
  </si>
  <si>
    <t>Cinderella and the Vampire Ball</t>
  </si>
  <si>
    <t>Laurence</t>
  </si>
  <si>
    <t>Anholt</t>
  </si>
  <si>
    <t>978-1-4083-2953-5</t>
  </si>
  <si>
    <t xml:space="preserve">Orchard Green Apples, Seriously Silly Scary Fairy Tales </t>
  </si>
  <si>
    <t>Jack and the Giant Spiderweb</t>
  </si>
  <si>
    <t>978-1-4083-2956-6</t>
  </si>
  <si>
    <t>Snow Fright and the Seven Skeletons</t>
  </si>
  <si>
    <t>978-1-4083-2962-7</t>
  </si>
  <si>
    <t>The Princess in Black and the Perfect Princess Party</t>
  </si>
  <si>
    <t>Shannon</t>
  </si>
  <si>
    <t>Hale</t>
  </si>
  <si>
    <t>978-0-7636-8758-8</t>
  </si>
  <si>
    <t>Candlewick Press</t>
  </si>
  <si>
    <t>Princess in Black</t>
  </si>
  <si>
    <t>The Sands of Akwa</t>
  </si>
  <si>
    <t>Elen</t>
  </si>
  <si>
    <t>Caldecott</t>
  </si>
  <si>
    <t>978-0-19-849324-2</t>
  </si>
  <si>
    <t>Oxford University Press</t>
  </si>
  <si>
    <t>Project X Alien Adventures</t>
  </si>
  <si>
    <t>Molly's New Toy</t>
  </si>
  <si>
    <t>Mike</t>
  </si>
  <si>
    <t>Brownlow</t>
  </si>
  <si>
    <t>978-0-19-849301-3</t>
  </si>
  <si>
    <t>An Amazing Find</t>
  </si>
  <si>
    <t>Tony</t>
  </si>
  <si>
    <t>Bradman</t>
  </si>
  <si>
    <t>978-0-19-849306-8</t>
  </si>
  <si>
    <t>Battle with the Beast</t>
  </si>
  <si>
    <t>978-0-19-849318-1</t>
  </si>
  <si>
    <t>The Empty Palace</t>
  </si>
  <si>
    <t>978-0-19-849317-4</t>
  </si>
  <si>
    <t>Attack of the Buzzles</t>
  </si>
  <si>
    <t>978-0-19-849316-7</t>
  </si>
  <si>
    <t>Planet Exis</t>
  </si>
  <si>
    <t>978-0-19-849315-0</t>
  </si>
  <si>
    <t>Sparkle Statue</t>
  </si>
  <si>
    <t>Rosie</t>
  </si>
  <si>
    <t>Banks</t>
  </si>
  <si>
    <t>978-1-4083-3285-6</t>
  </si>
  <si>
    <t>Secret Kingdom</t>
  </si>
  <si>
    <t>Melody Medal</t>
  </si>
  <si>
    <t>978-1-4083-3288-7</t>
  </si>
  <si>
    <t>Tom Thumb the Tiny Spook</t>
  </si>
  <si>
    <t>978-1-4083-2968-9</t>
  </si>
  <si>
    <t>Seriously Silly Scary Fairy Tales</t>
  </si>
  <si>
    <t>Stink and the Attack of the Slime Mould</t>
  </si>
  <si>
    <t>Megan</t>
  </si>
  <si>
    <t>McDonald</t>
  </si>
  <si>
    <t>978-1-4063-6814-7</t>
  </si>
  <si>
    <t>Walker Books</t>
  </si>
  <si>
    <t>Stink</t>
  </si>
  <si>
    <t>Macbeth</t>
  </si>
  <si>
    <t>Conrad</t>
  </si>
  <si>
    <t>Mason</t>
  </si>
  <si>
    <t>978-0-7460-9612-3</t>
  </si>
  <si>
    <t>Usborne</t>
  </si>
  <si>
    <t>Usborne Young Reading</t>
  </si>
  <si>
    <t>Pinocchio</t>
  </si>
  <si>
    <t>Katie</t>
  </si>
  <si>
    <t>Daynes</t>
  </si>
  <si>
    <t>978-0-7460-6332-3</t>
  </si>
  <si>
    <t>The Story of Chocolate</t>
  </si>
  <si>
    <t>978-0-7460-8054-2</t>
  </si>
  <si>
    <t>Alice in Wonderland</t>
  </si>
  <si>
    <t>Lesley</t>
  </si>
  <si>
    <t>Sims</t>
  </si>
  <si>
    <t>978-0-7460-6781-9</t>
  </si>
  <si>
    <t>Snow White and the Seven Dwarfs</t>
  </si>
  <si>
    <t>978-0-7460-6420-7</t>
  </si>
  <si>
    <t>The Minotaur</t>
  </si>
  <si>
    <t>Russell</t>
  </si>
  <si>
    <t>Punter</t>
  </si>
  <si>
    <t>978-0-7460-9696-3</t>
  </si>
  <si>
    <t>The Puzzled Penguin</t>
  </si>
  <si>
    <t>Amelia</t>
  </si>
  <si>
    <t>Cobb</t>
  </si>
  <si>
    <t>978-0-85763-205-0</t>
  </si>
  <si>
    <t>Nosy Crow</t>
  </si>
  <si>
    <t>Zoe's Rescue Zoo</t>
  </si>
  <si>
    <t>The Lonely Lion Cub</t>
  </si>
  <si>
    <t>978-0-85763-197-8</t>
  </si>
  <si>
    <t>The Silky Seal Pup</t>
  </si>
  <si>
    <t>978-0-85763-234-0</t>
  </si>
  <si>
    <t>I Am Henry Finch</t>
  </si>
  <si>
    <t>Alexis</t>
  </si>
  <si>
    <t>Deacon</t>
  </si>
  <si>
    <t>978-1-4063-5713-4</t>
  </si>
  <si>
    <t>Copy Cat</t>
  </si>
  <si>
    <t>Ali</t>
  </si>
  <si>
    <t>Pye</t>
  </si>
  <si>
    <t>978-0-85763-682-9</t>
  </si>
  <si>
    <t>Get Out of My Bath!</t>
  </si>
  <si>
    <t>Britta</t>
  </si>
  <si>
    <t>Teckentrup</t>
  </si>
  <si>
    <t>978-0-85763-446-7</t>
  </si>
  <si>
    <t>Goodnight Everyone</t>
  </si>
  <si>
    <t>Chris</t>
  </si>
  <si>
    <t>Haughton</t>
  </si>
  <si>
    <t>978-1-4063-5232-0</t>
  </si>
  <si>
    <t>Are We There Yet?</t>
  </si>
  <si>
    <t>Dan</t>
  </si>
  <si>
    <t>Santat</t>
  </si>
  <si>
    <t>978-1-78344-467-0</t>
  </si>
  <si>
    <t>Elsie Piddock Skips in Her Sleep</t>
  </si>
  <si>
    <t>Eleanor</t>
  </si>
  <si>
    <t>Farjeon</t>
  </si>
  <si>
    <t>978-1-4063-6651-8</t>
  </si>
  <si>
    <t>You Are Stardust</t>
  </si>
  <si>
    <t>Elin</t>
  </si>
  <si>
    <t>Kelsey</t>
  </si>
  <si>
    <t>978-0-7502-9657-1</t>
  </si>
  <si>
    <t>Wayland Publishers</t>
  </si>
  <si>
    <t>Circle</t>
  </si>
  <si>
    <t>Jeannie</t>
  </si>
  <si>
    <t>Baker</t>
  </si>
  <si>
    <t>978-1-4063-3801-0</t>
  </si>
  <si>
    <t>The White Cat and the Monk: A Retelling of the Poem "Pangur Bán"</t>
  </si>
  <si>
    <t>Jo Ellen</t>
  </si>
  <si>
    <t>Bogart</t>
  </si>
  <si>
    <t>978-1-4063-7297-7</t>
  </si>
  <si>
    <t>Chu's Day at the Beach</t>
  </si>
  <si>
    <t>Neil</t>
  </si>
  <si>
    <t>Gaiman</t>
  </si>
  <si>
    <t>978-1-4088-6436-4</t>
  </si>
  <si>
    <t>Bloomsbury Publishing</t>
  </si>
  <si>
    <t>Chu's Day</t>
  </si>
  <si>
    <t>978-1-4088-2801-4</t>
  </si>
  <si>
    <t>The Lion Inside</t>
  </si>
  <si>
    <t>Bright</t>
  </si>
  <si>
    <t>978-1-4083-3160-6</t>
  </si>
  <si>
    <t>Hoot Owl, Master of Disguise</t>
  </si>
  <si>
    <t>Sean</t>
  </si>
  <si>
    <t>Taylor</t>
  </si>
  <si>
    <t>978-1-4063-6101-8</t>
  </si>
  <si>
    <t>Don't Call Me Choochie Pooh!</t>
  </si>
  <si>
    <t>978-1-4063-4560-5</t>
  </si>
  <si>
    <t>Green Lizards vs. Red Rectangles</t>
  </si>
  <si>
    <t>Antony</t>
  </si>
  <si>
    <t>978-1-4449-2011-6</t>
  </si>
  <si>
    <t>Hodder Children's Books</t>
  </si>
  <si>
    <t>The Science Behind Wonders of the Sky: Auroras, Moonbows, and St. Elmo's Fire</t>
  </si>
  <si>
    <t>Allan</t>
  </si>
  <si>
    <t>Morey</t>
  </si>
  <si>
    <t>978-1-4747-2167-7</t>
  </si>
  <si>
    <t>MY</t>
  </si>
  <si>
    <t>The Science Behind Wonders of Earth: Cave Crystals, Balancing Rocks and Snow Doughnuts</t>
  </si>
  <si>
    <t>Amie Jane</t>
  </si>
  <si>
    <t>Leavitt</t>
  </si>
  <si>
    <t>978-1-4747-2165-3</t>
  </si>
  <si>
    <t>The Science Behind Wonders of the Water: Exploding Lakes, Ice Circles, and Brinicles</t>
  </si>
  <si>
    <t>978-1-4747-2166-0</t>
  </si>
  <si>
    <t>Eva's Holiday</t>
  </si>
  <si>
    <t>Judi</t>
  </si>
  <si>
    <t>Curtin</t>
  </si>
  <si>
    <t>978-1-84717-280-8</t>
  </si>
  <si>
    <t>Eva Series</t>
  </si>
  <si>
    <t>Eva's Journey</t>
  </si>
  <si>
    <t>978-1-84717-224-2</t>
  </si>
  <si>
    <t>Ever After High: Diary of an Evil Queen</t>
  </si>
  <si>
    <t>Stacia</t>
  </si>
  <si>
    <t>Deutsch</t>
  </si>
  <si>
    <t>978-1-5102-0085-2</t>
  </si>
  <si>
    <t>Little, Brown &amp; Co.</t>
  </si>
  <si>
    <t>Ever After High</t>
  </si>
  <si>
    <t>Foxy Tales 1: The Cunning Plan</t>
  </si>
  <si>
    <t>Caryl</t>
  </si>
  <si>
    <t>Hart</t>
  </si>
  <si>
    <t>978-1-4449-0931-9</t>
  </si>
  <si>
    <t>Foxy Tales</t>
  </si>
  <si>
    <t>The Grunts in Trouble</t>
  </si>
  <si>
    <t>Philip</t>
  </si>
  <si>
    <t>Ardagh</t>
  </si>
  <si>
    <t>978-0-85763-272-2</t>
  </si>
  <si>
    <t>Grunts</t>
  </si>
  <si>
    <t>Anyone But Ivy Pocket</t>
  </si>
  <si>
    <t>Caleb</t>
  </si>
  <si>
    <t>Krisp</t>
  </si>
  <si>
    <t>978-1-4088-5864-6</t>
  </si>
  <si>
    <t>Ivy Pocket</t>
  </si>
  <si>
    <t>The Land of Stories: An Author's Odyssey</t>
  </si>
  <si>
    <t>Colfer</t>
  </si>
  <si>
    <t>978-0-349-13229-7</t>
  </si>
  <si>
    <t>Land of Stories</t>
  </si>
  <si>
    <t>My Big Fat Zombie Goldfish: Any Fin Is Possible</t>
  </si>
  <si>
    <t>Mo</t>
  </si>
  <si>
    <t>O'Hara</t>
  </si>
  <si>
    <t>978-1-4472-6295-4</t>
  </si>
  <si>
    <t>Macmillan Children's Books</t>
  </si>
  <si>
    <t>My Big Fat Zombie Goldfish</t>
  </si>
  <si>
    <t>My Big Fat Zombie Goldfish: Fins of Fury</t>
  </si>
  <si>
    <t>978-1-4472-4872-9</t>
  </si>
  <si>
    <t>My Big Fat Zombie Goldfish: The Seaquel</t>
  </si>
  <si>
    <t>978-1-4472-2819-6</t>
  </si>
  <si>
    <t>978-1-4472-2798-4</t>
  </si>
  <si>
    <t>Macmillan</t>
  </si>
  <si>
    <t>Sunset Shimmer's Time to Shine</t>
  </si>
  <si>
    <t>Perdita</t>
  </si>
  <si>
    <t>Finn</t>
  </si>
  <si>
    <t>978-1-4083-3835-3</t>
  </si>
  <si>
    <t>My Little Pony: Equestria Girls</t>
  </si>
  <si>
    <t>Secrets and Spies</t>
  </si>
  <si>
    <t>Sienna</t>
  </si>
  <si>
    <t>Mercer</t>
  </si>
  <si>
    <t>978-1-4052-6572-0</t>
  </si>
  <si>
    <t>My Sister the Vampire</t>
  </si>
  <si>
    <t>Princess Academy: The Forgotten Sisters</t>
  </si>
  <si>
    <t>978-1-4088-5541-6</t>
  </si>
  <si>
    <t>Princess Academy</t>
  </si>
  <si>
    <t>Princess Academy: Palace of Stone</t>
  </si>
  <si>
    <t>978-1-4088-6987-1</t>
  </si>
  <si>
    <t>Scam on the Cam</t>
  </si>
  <si>
    <t>Clémentine</t>
  </si>
  <si>
    <t>Beauvais</t>
  </si>
  <si>
    <t>978-1-4449-1254-8</t>
  </si>
  <si>
    <t>Sesame Seade</t>
  </si>
  <si>
    <t>The Lost Sword</t>
  </si>
  <si>
    <t>Huw</t>
  </si>
  <si>
    <t>Powell</t>
  </si>
  <si>
    <t>978-1-4088-4758-9</t>
  </si>
  <si>
    <t>Spacejackers</t>
  </si>
  <si>
    <t>Blackout</t>
  </si>
  <si>
    <t>Peter Jay</t>
  </si>
  <si>
    <t>Black</t>
  </si>
  <si>
    <t>978-1-4088-5145-6</t>
  </si>
  <si>
    <t>Urban Outlaws</t>
  </si>
  <si>
    <t>The Wishing-Chair Again</t>
  </si>
  <si>
    <t>Enid</t>
  </si>
  <si>
    <t>Blyton</t>
  </si>
  <si>
    <t>978-1-4052-7223-0</t>
  </si>
  <si>
    <t>Wishing-Chair</t>
  </si>
  <si>
    <t>The World of Norm: Includes Delivery</t>
  </si>
  <si>
    <t>Jonathan</t>
  </si>
  <si>
    <t>Meres</t>
  </si>
  <si>
    <t>978-1-4083-4193-3</t>
  </si>
  <si>
    <t>World of Norm</t>
  </si>
  <si>
    <t>My School Musical and Other Punishments</t>
  </si>
  <si>
    <t>Wilkins</t>
  </si>
  <si>
    <t>978-0-85763-309-5</t>
  </si>
  <si>
    <t>The Midnight Carnival</t>
  </si>
  <si>
    <t>Erika</t>
  </si>
  <si>
    <t>McGann</t>
  </si>
  <si>
    <t>978-1-84717-740-7</t>
  </si>
  <si>
    <t>Sweet Pizza</t>
  </si>
  <si>
    <t>G.R.</t>
  </si>
  <si>
    <t>Gemin</t>
  </si>
  <si>
    <t>978-0-85763-630-0</t>
  </si>
  <si>
    <t>Shadow Cat</t>
  </si>
  <si>
    <t>Gillian</t>
  </si>
  <si>
    <t>Cross</t>
  </si>
  <si>
    <t>978-0-19-273673-4</t>
  </si>
  <si>
    <t>Help! I'm an Alien</t>
  </si>
  <si>
    <t>Jo</t>
  </si>
  <si>
    <t>Franklin</t>
  </si>
  <si>
    <t>978-1-909991-29-3</t>
  </si>
  <si>
    <t>Troika Books</t>
  </si>
  <si>
    <t>Raymie Nightingale</t>
  </si>
  <si>
    <t>Kate</t>
  </si>
  <si>
    <t>DiCamillo</t>
  </si>
  <si>
    <t>978-1-4063-6313-5</t>
  </si>
  <si>
    <t>Hour of the Bees</t>
  </si>
  <si>
    <t>Lindsay</t>
  </si>
  <si>
    <t>Eagar</t>
  </si>
  <si>
    <t>978-1-4063-6815-4</t>
  </si>
  <si>
    <t>The Story of a Seagull and the Cat Who Taught Her to Fly</t>
  </si>
  <si>
    <t>Luis</t>
  </si>
  <si>
    <t>Sepúlveda</t>
  </si>
  <si>
    <t>978-1-84688-400-9</t>
  </si>
  <si>
    <t>Alma Books Ltd</t>
  </si>
  <si>
    <t>SIX</t>
  </si>
  <si>
    <t>M.M.</t>
  </si>
  <si>
    <t>Vaughan</t>
  </si>
  <si>
    <t>978-1-84688-395-8</t>
  </si>
  <si>
    <t>Spirit of the Titanic</t>
  </si>
  <si>
    <t>Nicola</t>
  </si>
  <si>
    <t>Pierce</t>
  </si>
  <si>
    <t>978-1-84717-190-0</t>
  </si>
  <si>
    <t>Annie</t>
  </si>
  <si>
    <t>Thomas</t>
  </si>
  <si>
    <t>Meehan</t>
  </si>
  <si>
    <t>978-0-14-135522-1</t>
  </si>
  <si>
    <t>Wayne Rooney: Captain of England</t>
  </si>
  <si>
    <t>Tom</t>
  </si>
  <si>
    <t>Oldfield</t>
  </si>
  <si>
    <t>978-1-78418-647-0</t>
  </si>
  <si>
    <t>Dino Books</t>
  </si>
  <si>
    <t>Fighting Pax</t>
  </si>
  <si>
    <t>Robin</t>
  </si>
  <si>
    <t>Jarvis</t>
  </si>
  <si>
    <t>978-0-00-745130-2</t>
  </si>
  <si>
    <t>HarperCollins Children's Books</t>
  </si>
  <si>
    <t>MY+</t>
  </si>
  <si>
    <t>Dancing Jax</t>
  </si>
  <si>
    <t>Catwalk Criminal</t>
  </si>
  <si>
    <t>Sky</t>
  </si>
  <si>
    <t>978-1-4071-4019-3</t>
  </si>
  <si>
    <t>Scholastic Children's Books</t>
  </si>
  <si>
    <t>Jessica Cole: Model Spy</t>
  </si>
  <si>
    <t>MARTians</t>
  </si>
  <si>
    <t>Blythe</t>
  </si>
  <si>
    <t>Woolston</t>
  </si>
  <si>
    <t>978-1-4063-4139-3</t>
  </si>
  <si>
    <t>Broken Heart Club</t>
  </si>
  <si>
    <t>Cathy</t>
  </si>
  <si>
    <t>Cassidy</t>
  </si>
  <si>
    <t>978-0-14-137124-5</t>
  </si>
  <si>
    <t>Gorilla Dawn</t>
  </si>
  <si>
    <t>Gill</t>
  </si>
  <si>
    <t>Lewis</t>
  </si>
  <si>
    <t>978-0-19-273917-9</t>
  </si>
  <si>
    <t>Little Women and Me</t>
  </si>
  <si>
    <t>Lauren</t>
  </si>
  <si>
    <t>Baratz-Logsted</t>
  </si>
  <si>
    <t>978-1-61963-033-8</t>
  </si>
  <si>
    <t>Who Framed Klaris Cliff?</t>
  </si>
  <si>
    <t>Nikki</t>
  </si>
  <si>
    <t>Sheehan</t>
  </si>
  <si>
    <t>978-0-19-273572-0</t>
  </si>
  <si>
    <t>Homecoming</t>
  </si>
  <si>
    <t>Kass</t>
  </si>
  <si>
    <t>Morgan</t>
  </si>
  <si>
    <t>978-1-4736-1079-8</t>
  </si>
  <si>
    <t>Hodder and Stoughton</t>
  </si>
  <si>
    <t>UY</t>
  </si>
  <si>
    <t>100 Series</t>
  </si>
  <si>
    <t>The Crystal Stair</t>
  </si>
  <si>
    <t>Fisher</t>
  </si>
  <si>
    <t>978-1-78112-542-7</t>
  </si>
  <si>
    <t>Barrington Stoke</t>
  </si>
  <si>
    <t>Barrington Stoke Teen</t>
  </si>
  <si>
    <t>A Court of Mist and Fury</t>
  </si>
  <si>
    <t>Sarah J.</t>
  </si>
  <si>
    <t>Maas</t>
  </si>
  <si>
    <t>978-1-4088-5788-5</t>
  </si>
  <si>
    <t>Court of Thorns and Roses</t>
  </si>
  <si>
    <t>Passenger</t>
  </si>
  <si>
    <t>Alexandra</t>
  </si>
  <si>
    <t>Bracken</t>
  </si>
  <si>
    <t>978-1-78654-000-3</t>
  </si>
  <si>
    <t>Quercus</t>
  </si>
  <si>
    <t>Heads You Die</t>
  </si>
  <si>
    <t>Cole</t>
  </si>
  <si>
    <t>978-1-78295-241-1</t>
  </si>
  <si>
    <t>Red Fox</t>
  </si>
  <si>
    <t>Young Bond</t>
  </si>
  <si>
    <t>The Coldest Girl in Coldtown</t>
  </si>
  <si>
    <t>Holly</t>
  </si>
  <si>
    <t>978-1-78062-171-5</t>
  </si>
  <si>
    <t>Indigo</t>
  </si>
  <si>
    <t>Chasing the Stars</t>
  </si>
  <si>
    <t>Malorie</t>
  </si>
  <si>
    <t>Blackman</t>
  </si>
  <si>
    <t>978-0-85753-141-4</t>
  </si>
  <si>
    <t>Doubleday</t>
  </si>
  <si>
    <t>Peace Maker</t>
  </si>
  <si>
    <t>978-1-78112-561-8</t>
  </si>
  <si>
    <t>Stardust</t>
  </si>
  <si>
    <t>978-0-7472-6369-2</t>
  </si>
  <si>
    <t>Headline Book Publishing</t>
  </si>
  <si>
    <t>The Leaving</t>
  </si>
  <si>
    <t>Tara</t>
  </si>
  <si>
    <t>Altebrando</t>
  </si>
  <si>
    <t>978-1-4088-7780-7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</si>
</sst>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555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Border="1" applyAlignment="1">
      <alignment horizontal="center" textRotation="90" wrapText="1"/>
    </xf>
    <xf numFmtId="15" fontId="2" fillId="2" borderId="0" xfId="0" applyNumberFormat="1" applyFont="1" applyFill="1" applyBorder="1" applyAlignment="1">
      <alignment horizontal="center" textRotation="90" wrapText="1"/>
    </xf>
    <xf numFmtId="0" fontId="2" fillId="2" borderId="0" xfId="0" applyNumberFormat="1" applyFont="1" applyFill="1" applyBorder="1" applyAlignment="1">
      <alignment horizontal="center" textRotation="90" wrapText="1"/>
    </xf>
    <xf numFmtId="0" fontId="0" fillId="0" borderId="0" xfId="0" applyFont="1" applyAlignment="1">
      <alignment textRotation="90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0" xfId="0" applyFont="1" applyBorder="1" applyAlignment="1">
      <alignment horizontal="left" wrapText="1"/>
    </xf>
    <xf numFmtId="15" fontId="0" fillId="0" borderId="0" xfId="0" applyNumberFormat="1" applyAlignment="1">
      <alignment wrapText="1"/>
    </xf>
    <xf numFmtId="15" fontId="1" fillId="0" borderId="0" xfId="0" applyNumberFormat="1" applyFont="1" applyBorder="1" applyAlignment="1">
      <alignment horizontal="center" textRotation="90" wrapText="1"/>
    </xf>
    <xf numFmtId="0" fontId="0" fillId="0" borderId="0" xfId="0" applyNumberFormat="1" applyAlignment="1">
      <alignment horizontal="center" wrapText="1"/>
    </xf>
    <xf numFmtId="0" fontId="0" fillId="0" borderId="0" xfId="0" applyFont="1" applyAlignment="1">
      <alignment horizontal="center" wrapText="1"/>
    </xf>
    <xf numFmtId="15" fontId="0" fillId="0" borderId="0" xfId="0" applyNumberFormat="1" applyFont="1" applyAlignment="1">
      <alignment wrapText="1"/>
    </xf>
    <xf numFmtId="0" fontId="0" fillId="0" borderId="0" xfId="0" applyNumberFormat="1" applyFont="1" applyAlignment="1">
      <alignment horizontal="center" wrapText="1"/>
    </xf>
    <xf numFmtId="15" fontId="0" fillId="0" borderId="0" xfId="0" applyNumberFormat="1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15" fontId="1" fillId="0" borderId="0" xfId="0" applyNumberFormat="1" applyFont="1" applyAlignment="1">
      <alignment vertical="center" wrapText="1"/>
    </xf>
    <xf numFmtId="15" fontId="1" fillId="0" borderId="0" xfId="0" applyNumberFormat="1" applyFont="1" applyBorder="1" applyAlignment="1">
      <alignment vertical="center" textRotation="90" wrapText="1"/>
    </xf>
    <xf numFmtId="0" fontId="1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 wrapText="1"/>
    </xf>
    <xf numFmtId="15" fontId="1" fillId="0" borderId="0" xfId="0" applyNumberFormat="1" applyFont="1" applyBorder="1" applyAlignment="1">
      <alignment horizontal="center" vertical="center" textRotation="90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15" fontId="0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wrapText="1"/>
    </xf>
    <xf numFmtId="15" fontId="0" fillId="0" borderId="0" xfId="0" applyNumberFormat="1" applyAlignment="1">
      <alignment horizontal="center" wrapText="1"/>
    </xf>
    <xf numFmtId="0" fontId="0" fillId="0" borderId="0" xfId="0" quotePrefix="1" applyAlignment="1">
      <alignment horizontal="left" wrapText="1"/>
    </xf>
    <xf numFmtId="16" fontId="0" fillId="0" borderId="0" xfId="0" applyNumberFormat="1" applyAlignment="1">
      <alignment horizontal="center" wrapText="1"/>
    </xf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555555"/>
        </patternFill>
      </fill>
      <alignment horizontal="center" vertical="bottom" textRotation="9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rgb="FFFEE4CD"/>
        </patternFill>
      </fill>
    </dxf>
    <dxf>
      <font>
        <color theme="0"/>
      </font>
      <fill>
        <patternFill>
          <bgColor rgb="FF555555"/>
        </patternFill>
      </fill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rgb="FF555555"/>
        </vertical>
      </border>
    </dxf>
    <dxf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StyleMedium9" defaultPivotStyle="PivotStyleLight16">
    <tableStyle name="Table Style 1" pivot="0" count="4">
      <tableStyleElement type="wholeTable" dxfId="18"/>
      <tableStyleElement type="headerRow" dxfId="17"/>
      <tableStyleElement type="firstRowStripe" dxfId="16"/>
      <tableStyleElement type="secondRowStripe" dxfId="15"/>
    </tableStyle>
  </tableStyles>
  <colors>
    <mruColors>
      <color rgb="FF555555"/>
      <color rgb="FFFEE4CD"/>
      <color rgb="FFFDC89B"/>
      <color rgb="FFF897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3:M127" totalsRowShown="0" headerRowDxfId="14" dataDxfId="0">
  <autoFilter ref="A3:M127"/>
  <sortState ref="A4:M147">
    <sortCondition ref="J2:J151"/>
    <sortCondition ref="M2:M151"/>
    <sortCondition ref="L2:L151"/>
    <sortCondition ref="D2:D151"/>
  </sortState>
  <tableColumns count="13">
    <tableColumn id="1" name="Quiz #" dataDxfId="13"/>
    <tableColumn id="2" name="Quiz Type" dataDxfId="12"/>
    <tableColumn id="3" name="Fiction" dataDxfId="11"/>
    <tableColumn id="4" name="Title" dataDxfId="10"/>
    <tableColumn id="5" name="AuthorFN" dataDxfId="9"/>
    <tableColumn id="6" name="Author" dataDxfId="8">
      <calculatedColumnFormula>CONCATENATE(E4," ",G4)</calculatedColumnFormula>
    </tableColumn>
    <tableColumn id="7" name="AuthorLN" dataDxfId="7"/>
    <tableColumn id="8" name="ISBN" dataDxfId="6"/>
    <tableColumn id="9" name="Publisher" dataDxfId="5"/>
    <tableColumn id="10" name="Interest Level" dataDxfId="4"/>
    <tableColumn id="11" name="Pts" dataDxfId="3"/>
    <tableColumn id="12" name="Book Level" dataDxfId="2"/>
    <tableColumn id="13" name="Series" dataDxfId="1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tabSelected="1" view="pageLayout" zoomScaleNormal="100" workbookViewId="0">
      <selection activeCell="F5" sqref="F5"/>
    </sheetView>
  </sheetViews>
  <sheetFormatPr defaultRowHeight="15" x14ac:dyDescent="0.25"/>
  <cols>
    <col min="1" max="1" width="8" style="2" customWidth="1"/>
    <col min="2" max="2" width="5.28515625" style="2" customWidth="1"/>
    <col min="3" max="3" width="4.85546875" style="2" customWidth="1"/>
    <col min="4" max="4" width="27.28515625" style="2" customWidth="1"/>
    <col min="5" max="5" width="0" style="2" hidden="1" customWidth="1"/>
    <col min="6" max="6" width="18" style="2" customWidth="1"/>
    <col min="7" max="7" width="15.42578125" style="2" hidden="1" customWidth="1"/>
    <col min="8" max="8" width="17" style="2" bestFit="1" customWidth="1"/>
    <col min="9" max="9" width="24.7109375" style="2" customWidth="1"/>
    <col min="10" max="11" width="5.42578125" style="2" customWidth="1"/>
    <col min="12" max="12" width="5.140625" style="2" customWidth="1"/>
    <col min="13" max="13" width="21" style="2" customWidth="1"/>
    <col min="14" max="16384" width="9.140625" style="2"/>
  </cols>
  <sheetData>
    <row r="1" spans="1:13" x14ac:dyDescent="0.25">
      <c r="A1" s="31" t="s">
        <v>13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3" spans="1:13" s="7" customFormat="1" ht="69.75" x14ac:dyDescent="0.25">
      <c r="A3" s="4" t="s">
        <v>7</v>
      </c>
      <c r="B3" s="4" t="s">
        <v>8</v>
      </c>
      <c r="C3" s="4" t="s">
        <v>0</v>
      </c>
      <c r="D3" s="4" t="s">
        <v>1</v>
      </c>
      <c r="E3" s="4" t="s">
        <v>2</v>
      </c>
      <c r="F3" s="4" t="s">
        <v>11</v>
      </c>
      <c r="G3" s="5" t="s">
        <v>3</v>
      </c>
      <c r="H3" s="6" t="s">
        <v>4</v>
      </c>
      <c r="I3" s="4" t="s">
        <v>5</v>
      </c>
      <c r="J3" s="5" t="s">
        <v>9</v>
      </c>
      <c r="K3" s="4" t="s">
        <v>6</v>
      </c>
      <c r="L3" s="4" t="s">
        <v>10</v>
      </c>
      <c r="M3" s="4" t="s">
        <v>12</v>
      </c>
    </row>
    <row r="4" spans="1:13" customFormat="1" ht="30" x14ac:dyDescent="0.25">
      <c r="A4" s="8">
        <v>230545</v>
      </c>
      <c r="B4" s="8" t="s">
        <v>14</v>
      </c>
      <c r="C4" s="8" t="s">
        <v>15</v>
      </c>
      <c r="D4" s="9" t="s">
        <v>16</v>
      </c>
      <c r="E4" s="9" t="s">
        <v>17</v>
      </c>
      <c r="F4" s="9" t="str">
        <f t="shared" ref="F4:F32" si="0">CONCATENATE(E4," ",G4)</f>
        <v>Joe O'Brien</v>
      </c>
      <c r="G4" s="11" t="s">
        <v>18</v>
      </c>
      <c r="H4" s="13" t="s">
        <v>19</v>
      </c>
      <c r="I4" s="8" t="s">
        <v>20</v>
      </c>
      <c r="J4" s="32" t="s">
        <v>21</v>
      </c>
      <c r="K4" s="8">
        <v>0.5</v>
      </c>
      <c r="L4" s="8">
        <v>4</v>
      </c>
      <c r="M4" s="3" t="s">
        <v>22</v>
      </c>
    </row>
    <row r="5" spans="1:13" customFormat="1" ht="30" x14ac:dyDescent="0.25">
      <c r="A5" s="8">
        <v>230623</v>
      </c>
      <c r="B5" s="8" t="s">
        <v>14</v>
      </c>
      <c r="C5" s="8" t="s">
        <v>23</v>
      </c>
      <c r="D5" s="9" t="s">
        <v>24</v>
      </c>
      <c r="E5" s="9" t="s">
        <v>25</v>
      </c>
      <c r="F5" s="9" t="str">
        <f t="shared" si="0"/>
        <v>Karen Romano Young</v>
      </c>
      <c r="G5" s="11" t="s">
        <v>26</v>
      </c>
      <c r="H5" s="13" t="s">
        <v>27</v>
      </c>
      <c r="I5" s="8" t="s">
        <v>28</v>
      </c>
      <c r="J5" s="32" t="s">
        <v>21</v>
      </c>
      <c r="K5" s="8">
        <v>0.5</v>
      </c>
      <c r="L5" s="8">
        <v>2.2999999999999998</v>
      </c>
      <c r="M5" s="3" t="s">
        <v>29</v>
      </c>
    </row>
    <row r="6" spans="1:13" customFormat="1" x14ac:dyDescent="0.25">
      <c r="A6" s="8">
        <v>229635</v>
      </c>
      <c r="B6" s="8" t="s">
        <v>14</v>
      </c>
      <c r="C6" s="8" t="s">
        <v>15</v>
      </c>
      <c r="D6" s="9" t="s">
        <v>30</v>
      </c>
      <c r="E6" s="9" t="s">
        <v>31</v>
      </c>
      <c r="F6" s="9" t="str">
        <f t="shared" si="0"/>
        <v>Lari Don</v>
      </c>
      <c r="G6" s="11" t="s">
        <v>32</v>
      </c>
      <c r="H6" s="13" t="s">
        <v>33</v>
      </c>
      <c r="I6" s="8" t="s">
        <v>28</v>
      </c>
      <c r="J6" s="32" t="s">
        <v>21</v>
      </c>
      <c r="K6" s="8">
        <v>0.5</v>
      </c>
      <c r="L6" s="8">
        <v>4.4000000000000004</v>
      </c>
      <c r="M6" s="3" t="s">
        <v>29</v>
      </c>
    </row>
    <row r="7" spans="1:13" customFormat="1" ht="30" x14ac:dyDescent="0.25">
      <c r="A7" s="8">
        <v>230621</v>
      </c>
      <c r="B7" s="8" t="s">
        <v>14</v>
      </c>
      <c r="C7" s="8" t="s">
        <v>15</v>
      </c>
      <c r="D7" s="9" t="s">
        <v>34</v>
      </c>
      <c r="E7" s="9" t="s">
        <v>35</v>
      </c>
      <c r="F7" s="9" t="str">
        <f t="shared" si="0"/>
        <v>Sarah McConnell</v>
      </c>
      <c r="G7" s="11" t="s">
        <v>36</v>
      </c>
      <c r="H7" s="13" t="s">
        <v>37</v>
      </c>
      <c r="I7" s="8" t="s">
        <v>28</v>
      </c>
      <c r="J7" s="32" t="s">
        <v>21</v>
      </c>
      <c r="K7" s="8">
        <v>0.5</v>
      </c>
      <c r="L7" s="8">
        <v>2.4</v>
      </c>
      <c r="M7" s="3" t="s">
        <v>29</v>
      </c>
    </row>
    <row r="8" spans="1:13" customFormat="1" x14ac:dyDescent="0.25">
      <c r="A8" s="8">
        <v>230622</v>
      </c>
      <c r="B8" s="8" t="s">
        <v>14</v>
      </c>
      <c r="C8" s="8" t="s">
        <v>15</v>
      </c>
      <c r="D8" s="9" t="s">
        <v>38</v>
      </c>
      <c r="E8" s="9" t="s">
        <v>39</v>
      </c>
      <c r="F8" s="9" t="str">
        <f t="shared" si="0"/>
        <v>Simon Cheshire</v>
      </c>
      <c r="G8" s="11" t="s">
        <v>40</v>
      </c>
      <c r="H8" s="13" t="s">
        <v>41</v>
      </c>
      <c r="I8" s="8" t="s">
        <v>28</v>
      </c>
      <c r="J8" s="32" t="s">
        <v>21</v>
      </c>
      <c r="K8" s="8">
        <v>0.5</v>
      </c>
      <c r="L8" s="8">
        <v>2.8</v>
      </c>
      <c r="M8" s="3" t="s">
        <v>29</v>
      </c>
    </row>
    <row r="9" spans="1:13" customFormat="1" ht="30" x14ac:dyDescent="0.25">
      <c r="A9" s="8">
        <v>230618</v>
      </c>
      <c r="B9" s="8" t="s">
        <v>14</v>
      </c>
      <c r="C9" s="8" t="s">
        <v>15</v>
      </c>
      <c r="D9" s="9" t="s">
        <v>42</v>
      </c>
      <c r="E9" s="9" t="s">
        <v>43</v>
      </c>
      <c r="F9" s="9" t="str">
        <f t="shared" si="0"/>
        <v>Lou Kuenzler</v>
      </c>
      <c r="G9" s="11" t="s">
        <v>44</v>
      </c>
      <c r="H9" s="13" t="s">
        <v>45</v>
      </c>
      <c r="I9" s="8" t="s">
        <v>28</v>
      </c>
      <c r="J9" s="32" t="s">
        <v>21</v>
      </c>
      <c r="K9" s="8">
        <v>0.5</v>
      </c>
      <c r="L9" s="8">
        <v>1.7</v>
      </c>
      <c r="M9" s="3" t="s">
        <v>46</v>
      </c>
    </row>
    <row r="10" spans="1:13" customFormat="1" ht="30" x14ac:dyDescent="0.25">
      <c r="A10" s="8">
        <v>227669</v>
      </c>
      <c r="B10" s="8" t="s">
        <v>14</v>
      </c>
      <c r="C10" s="8" t="s">
        <v>15</v>
      </c>
      <c r="D10" s="9" t="s">
        <v>47</v>
      </c>
      <c r="E10" s="9" t="s">
        <v>48</v>
      </c>
      <c r="F10" s="9" t="str">
        <f t="shared" si="0"/>
        <v>Frank Rodgers</v>
      </c>
      <c r="G10" s="11" t="s">
        <v>49</v>
      </c>
      <c r="H10" s="13" t="s">
        <v>50</v>
      </c>
      <c r="I10" s="8" t="s">
        <v>51</v>
      </c>
      <c r="J10" s="32" t="s">
        <v>21</v>
      </c>
      <c r="K10" s="8">
        <v>0.5</v>
      </c>
      <c r="L10" s="8">
        <v>3.8</v>
      </c>
      <c r="M10" s="3" t="s">
        <v>52</v>
      </c>
    </row>
    <row r="11" spans="1:13" customFormat="1" ht="30" x14ac:dyDescent="0.25">
      <c r="A11" s="8">
        <v>230688</v>
      </c>
      <c r="B11" s="8" t="s">
        <v>14</v>
      </c>
      <c r="C11" s="8" t="s">
        <v>23</v>
      </c>
      <c r="D11" s="9" t="s">
        <v>53</v>
      </c>
      <c r="E11" s="9" t="s">
        <v>54</v>
      </c>
      <c r="F11" s="9" t="str">
        <f t="shared" si="0"/>
        <v>Kathryn Clay</v>
      </c>
      <c r="G11" s="11" t="s">
        <v>55</v>
      </c>
      <c r="H11" s="13" t="s">
        <v>56</v>
      </c>
      <c r="I11" s="8" t="s">
        <v>57</v>
      </c>
      <c r="J11" s="32" t="s">
        <v>21</v>
      </c>
      <c r="K11" s="8">
        <v>0.5</v>
      </c>
      <c r="L11" s="8">
        <v>0.9</v>
      </c>
      <c r="M11" s="3" t="s">
        <v>58</v>
      </c>
    </row>
    <row r="12" spans="1:13" customFormat="1" ht="30" x14ac:dyDescent="0.25">
      <c r="A12" s="8">
        <v>230686</v>
      </c>
      <c r="B12" s="8" t="s">
        <v>14</v>
      </c>
      <c r="C12" s="8" t="s">
        <v>23</v>
      </c>
      <c r="D12" s="9" t="s">
        <v>59</v>
      </c>
      <c r="E12" s="9" t="s">
        <v>54</v>
      </c>
      <c r="F12" s="9" t="str">
        <f t="shared" si="0"/>
        <v>Kathryn Clay</v>
      </c>
      <c r="G12" s="11" t="s">
        <v>55</v>
      </c>
      <c r="H12" s="13" t="s">
        <v>60</v>
      </c>
      <c r="I12" s="8" t="s">
        <v>57</v>
      </c>
      <c r="J12" s="32" t="s">
        <v>21</v>
      </c>
      <c r="K12" s="8">
        <v>0.5</v>
      </c>
      <c r="L12" s="8">
        <v>0.9</v>
      </c>
      <c r="M12" s="3" t="s">
        <v>58</v>
      </c>
    </row>
    <row r="13" spans="1:13" customFormat="1" ht="30" x14ac:dyDescent="0.25">
      <c r="A13" s="8">
        <v>230687</v>
      </c>
      <c r="B13" s="8" t="s">
        <v>14</v>
      </c>
      <c r="C13" s="8" t="s">
        <v>23</v>
      </c>
      <c r="D13" s="9" t="s">
        <v>61</v>
      </c>
      <c r="E13" s="9" t="s">
        <v>54</v>
      </c>
      <c r="F13" s="9" t="str">
        <f t="shared" si="0"/>
        <v>Kathryn Clay</v>
      </c>
      <c r="G13" s="11" t="s">
        <v>55</v>
      </c>
      <c r="H13" s="13" t="s">
        <v>62</v>
      </c>
      <c r="I13" s="8" t="s">
        <v>57</v>
      </c>
      <c r="J13" s="32" t="s">
        <v>21</v>
      </c>
      <c r="K13" s="8">
        <v>0.5</v>
      </c>
      <c r="L13" s="8">
        <v>1</v>
      </c>
      <c r="M13" s="3" t="s">
        <v>58</v>
      </c>
    </row>
    <row r="14" spans="1:13" customFormat="1" x14ac:dyDescent="0.25">
      <c r="A14" s="8">
        <v>230143</v>
      </c>
      <c r="B14" s="8" t="s">
        <v>14</v>
      </c>
      <c r="C14" s="8" t="s">
        <v>15</v>
      </c>
      <c r="D14" s="9" t="s">
        <v>63</v>
      </c>
      <c r="E14" s="9" t="s">
        <v>64</v>
      </c>
      <c r="F14" s="9" t="str">
        <f t="shared" si="0"/>
        <v>Alan MacDonald</v>
      </c>
      <c r="G14" s="11" t="s">
        <v>65</v>
      </c>
      <c r="H14" s="13" t="s">
        <v>66</v>
      </c>
      <c r="I14" s="8" t="s">
        <v>67</v>
      </c>
      <c r="J14" s="32" t="s">
        <v>21</v>
      </c>
      <c r="K14" s="8">
        <v>1</v>
      </c>
      <c r="L14" s="8">
        <v>3.3</v>
      </c>
      <c r="M14" s="3" t="s">
        <v>68</v>
      </c>
    </row>
    <row r="15" spans="1:13" customFormat="1" x14ac:dyDescent="0.25">
      <c r="A15" s="8">
        <v>230140</v>
      </c>
      <c r="B15" s="8" t="s">
        <v>14</v>
      </c>
      <c r="C15" s="8" t="s">
        <v>15</v>
      </c>
      <c r="D15" s="9" t="s">
        <v>69</v>
      </c>
      <c r="E15" s="9" t="s">
        <v>64</v>
      </c>
      <c r="F15" s="9" t="str">
        <f t="shared" si="0"/>
        <v>Alan MacDonald</v>
      </c>
      <c r="G15" s="11" t="s">
        <v>65</v>
      </c>
      <c r="H15" s="13" t="s">
        <v>70</v>
      </c>
      <c r="I15" s="8" t="s">
        <v>67</v>
      </c>
      <c r="J15" s="32" t="s">
        <v>21</v>
      </c>
      <c r="K15" s="8">
        <v>1</v>
      </c>
      <c r="L15" s="8">
        <v>3.2</v>
      </c>
      <c r="M15" s="3" t="s">
        <v>68</v>
      </c>
    </row>
    <row r="16" spans="1:13" customFormat="1" ht="45" x14ac:dyDescent="0.25">
      <c r="A16" s="8">
        <v>230738</v>
      </c>
      <c r="B16" s="8" t="s">
        <v>14</v>
      </c>
      <c r="C16" s="8" t="s">
        <v>15</v>
      </c>
      <c r="D16" s="9" t="s">
        <v>71</v>
      </c>
      <c r="E16" s="9" t="s">
        <v>72</v>
      </c>
      <c r="F16" s="9" t="str">
        <f t="shared" si="0"/>
        <v>David Fentiman</v>
      </c>
      <c r="G16" s="11" t="s">
        <v>73</v>
      </c>
      <c r="H16" s="13" t="s">
        <v>74</v>
      </c>
      <c r="I16" s="8" t="s">
        <v>75</v>
      </c>
      <c r="J16" s="32" t="s">
        <v>21</v>
      </c>
      <c r="K16" s="8">
        <v>0.5</v>
      </c>
      <c r="L16" s="8">
        <v>4.4000000000000004</v>
      </c>
      <c r="M16" s="3" t="s">
        <v>76</v>
      </c>
    </row>
    <row r="17" spans="1:13" customFormat="1" ht="45" x14ac:dyDescent="0.25">
      <c r="A17" s="8">
        <v>230695</v>
      </c>
      <c r="B17" s="8" t="s">
        <v>14</v>
      </c>
      <c r="C17" s="8" t="s">
        <v>15</v>
      </c>
      <c r="D17" s="9" t="s">
        <v>77</v>
      </c>
      <c r="E17" s="9" t="s">
        <v>78</v>
      </c>
      <c r="F17" s="9" t="str">
        <f t="shared" si="0"/>
        <v>Esther Ripley</v>
      </c>
      <c r="G17" s="11" t="s">
        <v>79</v>
      </c>
      <c r="H17" s="13" t="s">
        <v>80</v>
      </c>
      <c r="I17" s="8" t="s">
        <v>75</v>
      </c>
      <c r="J17" s="32" t="s">
        <v>21</v>
      </c>
      <c r="K17" s="8">
        <v>0.5</v>
      </c>
      <c r="L17" s="8">
        <v>4.2</v>
      </c>
      <c r="M17" s="3" t="s">
        <v>76</v>
      </c>
    </row>
    <row r="18" spans="1:13" customFormat="1" ht="30" x14ac:dyDescent="0.25">
      <c r="A18" s="8">
        <v>230696</v>
      </c>
      <c r="B18" s="8" t="s">
        <v>14</v>
      </c>
      <c r="C18" s="8" t="s">
        <v>15</v>
      </c>
      <c r="D18" s="9" t="s">
        <v>81</v>
      </c>
      <c r="E18" s="9" t="s">
        <v>82</v>
      </c>
      <c r="F18" s="9" t="str">
        <f t="shared" si="0"/>
        <v>Catherine Saunders</v>
      </c>
      <c r="G18" s="11" t="s">
        <v>83</v>
      </c>
      <c r="H18" s="13" t="s">
        <v>84</v>
      </c>
      <c r="I18" s="8" t="s">
        <v>75</v>
      </c>
      <c r="J18" s="32" t="s">
        <v>21</v>
      </c>
      <c r="K18" s="8">
        <v>1</v>
      </c>
      <c r="L18" s="8">
        <v>6.6</v>
      </c>
      <c r="M18" s="3" t="s">
        <v>85</v>
      </c>
    </row>
    <row r="19" spans="1:13" customFormat="1" ht="30" x14ac:dyDescent="0.25">
      <c r="A19" s="8">
        <v>230780</v>
      </c>
      <c r="B19" s="8" t="s">
        <v>14</v>
      </c>
      <c r="C19" s="8" t="s">
        <v>15</v>
      </c>
      <c r="D19" s="9" t="s">
        <v>86</v>
      </c>
      <c r="E19" s="9" t="s">
        <v>87</v>
      </c>
      <c r="F19" s="9" t="str">
        <f t="shared" si="0"/>
        <v>Debbi Michiko Florence</v>
      </c>
      <c r="G19" s="11" t="s">
        <v>88</v>
      </c>
      <c r="H19" s="13" t="s">
        <v>89</v>
      </c>
      <c r="I19" s="8" t="s">
        <v>90</v>
      </c>
      <c r="J19" s="32" t="s">
        <v>21</v>
      </c>
      <c r="K19" s="8">
        <v>0.5</v>
      </c>
      <c r="L19" s="8">
        <v>2.2000000000000002</v>
      </c>
      <c r="M19" s="3" t="s">
        <v>91</v>
      </c>
    </row>
    <row r="20" spans="1:13" customFormat="1" ht="45" x14ac:dyDescent="0.25">
      <c r="A20" s="8">
        <v>230691</v>
      </c>
      <c r="B20" s="8" t="s">
        <v>14</v>
      </c>
      <c r="C20" s="8" t="s">
        <v>23</v>
      </c>
      <c r="D20" s="9" t="s">
        <v>92</v>
      </c>
      <c r="E20" s="9" t="s">
        <v>93</v>
      </c>
      <c r="F20" s="9" t="str">
        <f t="shared" si="0"/>
        <v>Suzanne Garbe</v>
      </c>
      <c r="G20" s="11" t="s">
        <v>94</v>
      </c>
      <c r="H20" s="13" t="s">
        <v>95</v>
      </c>
      <c r="I20" s="8" t="s">
        <v>57</v>
      </c>
      <c r="J20" s="32" t="s">
        <v>21</v>
      </c>
      <c r="K20" s="8">
        <v>0.5</v>
      </c>
      <c r="L20" s="8">
        <v>5.0999999999999996</v>
      </c>
      <c r="M20" s="3" t="s">
        <v>96</v>
      </c>
    </row>
    <row r="21" spans="1:13" customFormat="1" x14ac:dyDescent="0.25">
      <c r="A21" s="8">
        <v>230535</v>
      </c>
      <c r="B21" s="8" t="s">
        <v>14</v>
      </c>
      <c r="C21" s="8" t="s">
        <v>15</v>
      </c>
      <c r="D21" s="9" t="s">
        <v>97</v>
      </c>
      <c r="E21" s="9" t="s">
        <v>72</v>
      </c>
      <c r="F21" s="9" t="str">
        <f t="shared" si="0"/>
        <v>David McKee</v>
      </c>
      <c r="G21" s="11" t="s">
        <v>98</v>
      </c>
      <c r="H21" s="13" t="s">
        <v>99</v>
      </c>
      <c r="I21" s="8" t="s">
        <v>100</v>
      </c>
      <c r="J21" s="32" t="s">
        <v>21</v>
      </c>
      <c r="K21" s="8">
        <v>0.5</v>
      </c>
      <c r="L21" s="8">
        <v>2.7</v>
      </c>
      <c r="M21" s="3" t="s">
        <v>101</v>
      </c>
    </row>
    <row r="22" spans="1:13" customFormat="1" ht="30" x14ac:dyDescent="0.25">
      <c r="A22" s="8">
        <v>230735</v>
      </c>
      <c r="B22" s="8" t="s">
        <v>14</v>
      </c>
      <c r="C22" s="8" t="s">
        <v>15</v>
      </c>
      <c r="D22" s="9" t="s">
        <v>102</v>
      </c>
      <c r="E22" s="9" t="s">
        <v>103</v>
      </c>
      <c r="F22" s="9" t="str">
        <f t="shared" si="0"/>
        <v>Lori Haskins Houran</v>
      </c>
      <c r="G22" s="11" t="s">
        <v>104</v>
      </c>
      <c r="H22" s="13" t="s">
        <v>105</v>
      </c>
      <c r="I22" s="8" t="s">
        <v>106</v>
      </c>
      <c r="J22" s="32" t="s">
        <v>21</v>
      </c>
      <c r="K22" s="8">
        <v>0.5</v>
      </c>
      <c r="L22" s="8">
        <v>2.4</v>
      </c>
      <c r="M22" s="3" t="s">
        <v>107</v>
      </c>
    </row>
    <row r="23" spans="1:13" customFormat="1" ht="30" x14ac:dyDescent="0.25">
      <c r="A23" s="8">
        <v>230832</v>
      </c>
      <c r="B23" s="8" t="s">
        <v>14</v>
      </c>
      <c r="C23" s="8" t="s">
        <v>15</v>
      </c>
      <c r="D23" s="9" t="s">
        <v>108</v>
      </c>
      <c r="E23" s="9" t="s">
        <v>109</v>
      </c>
      <c r="F23" s="9" t="str">
        <f t="shared" si="0"/>
        <v>Alex English</v>
      </c>
      <c r="G23" s="11" t="s">
        <v>110</v>
      </c>
      <c r="H23" s="13" t="s">
        <v>111</v>
      </c>
      <c r="I23" s="8" t="s">
        <v>112</v>
      </c>
      <c r="J23" s="32" t="s">
        <v>21</v>
      </c>
      <c r="K23" s="8">
        <v>0.5</v>
      </c>
      <c r="L23" s="8">
        <v>2.1</v>
      </c>
      <c r="M23" s="3" t="s">
        <v>113</v>
      </c>
    </row>
    <row r="24" spans="1:13" customFormat="1" ht="30" x14ac:dyDescent="0.25">
      <c r="A24" s="8">
        <v>230841</v>
      </c>
      <c r="B24" s="8" t="s">
        <v>14</v>
      </c>
      <c r="C24" s="8" t="s">
        <v>15</v>
      </c>
      <c r="D24" s="9" t="s">
        <v>114</v>
      </c>
      <c r="E24" s="9" t="s">
        <v>109</v>
      </c>
      <c r="F24" s="9" t="str">
        <f t="shared" si="0"/>
        <v>Alex English</v>
      </c>
      <c r="G24" s="11" t="s">
        <v>110</v>
      </c>
      <c r="H24" s="13" t="s">
        <v>115</v>
      </c>
      <c r="I24" s="8" t="s">
        <v>112</v>
      </c>
      <c r="J24" s="32" t="s">
        <v>21</v>
      </c>
      <c r="K24" s="8">
        <v>0.5</v>
      </c>
      <c r="L24" s="8">
        <v>1</v>
      </c>
      <c r="M24" s="3" t="s">
        <v>113</v>
      </c>
    </row>
    <row r="25" spans="1:13" customFormat="1" ht="30" x14ac:dyDescent="0.25">
      <c r="A25" s="8">
        <v>230839</v>
      </c>
      <c r="B25" s="8" t="s">
        <v>14</v>
      </c>
      <c r="C25" s="8" t="s">
        <v>15</v>
      </c>
      <c r="D25" s="9" t="s">
        <v>116</v>
      </c>
      <c r="E25" s="9" t="s">
        <v>117</v>
      </c>
      <c r="F25" s="9" t="str">
        <f t="shared" si="0"/>
        <v>Alice Hemming</v>
      </c>
      <c r="G25" s="11" t="s">
        <v>118</v>
      </c>
      <c r="H25" s="13" t="s">
        <v>119</v>
      </c>
      <c r="I25" s="8" t="s">
        <v>112</v>
      </c>
      <c r="J25" s="32" t="s">
        <v>21</v>
      </c>
      <c r="K25" s="8">
        <v>0.5</v>
      </c>
      <c r="L25" s="8">
        <v>1.5</v>
      </c>
      <c r="M25" s="3" t="s">
        <v>113</v>
      </c>
    </row>
    <row r="26" spans="1:13" customFormat="1" ht="30" x14ac:dyDescent="0.25">
      <c r="A26" s="8">
        <v>230824</v>
      </c>
      <c r="B26" s="8" t="s">
        <v>14</v>
      </c>
      <c r="C26" s="8" t="s">
        <v>15</v>
      </c>
      <c r="D26" s="9" t="s">
        <v>120</v>
      </c>
      <c r="E26" s="9" t="s">
        <v>117</v>
      </c>
      <c r="F26" s="9" t="str">
        <f t="shared" si="0"/>
        <v>Alice Hemming</v>
      </c>
      <c r="G26" s="11" t="s">
        <v>118</v>
      </c>
      <c r="H26" s="13" t="s">
        <v>121</v>
      </c>
      <c r="I26" s="8" t="s">
        <v>112</v>
      </c>
      <c r="J26" s="32" t="s">
        <v>21</v>
      </c>
      <c r="K26" s="8">
        <v>0.5</v>
      </c>
      <c r="L26" s="8">
        <v>2.1</v>
      </c>
      <c r="M26" s="3" t="s">
        <v>113</v>
      </c>
    </row>
    <row r="27" spans="1:13" customFormat="1" ht="30" x14ac:dyDescent="0.25">
      <c r="A27" s="8">
        <v>230825</v>
      </c>
      <c r="B27" s="8" t="s">
        <v>14</v>
      </c>
      <c r="C27" s="8" t="s">
        <v>15</v>
      </c>
      <c r="D27" s="9" t="s">
        <v>122</v>
      </c>
      <c r="E27" s="9" t="s">
        <v>123</v>
      </c>
      <c r="F27" s="9" t="str">
        <f t="shared" si="0"/>
        <v>Amanda Brandon</v>
      </c>
      <c r="G27" s="11" t="s">
        <v>124</v>
      </c>
      <c r="H27" s="13" t="s">
        <v>125</v>
      </c>
      <c r="I27" s="8" t="s">
        <v>112</v>
      </c>
      <c r="J27" s="32" t="s">
        <v>21</v>
      </c>
      <c r="K27" s="8">
        <v>0.5</v>
      </c>
      <c r="L27" s="8">
        <v>2.2000000000000002</v>
      </c>
      <c r="M27" s="3" t="s">
        <v>113</v>
      </c>
    </row>
    <row r="28" spans="1:13" customFormat="1" ht="30" x14ac:dyDescent="0.25">
      <c r="A28" s="8">
        <v>230840</v>
      </c>
      <c r="B28" s="8" t="s">
        <v>14</v>
      </c>
      <c r="C28" s="8" t="s">
        <v>15</v>
      </c>
      <c r="D28" s="9" t="s">
        <v>126</v>
      </c>
      <c r="E28" s="9" t="s">
        <v>127</v>
      </c>
      <c r="F28" s="9" t="str">
        <f t="shared" si="0"/>
        <v>Kimara Nye</v>
      </c>
      <c r="G28" s="11" t="s">
        <v>128</v>
      </c>
      <c r="H28" s="13" t="s">
        <v>129</v>
      </c>
      <c r="I28" s="8" t="s">
        <v>112</v>
      </c>
      <c r="J28" s="32" t="s">
        <v>21</v>
      </c>
      <c r="K28" s="8">
        <v>0.5</v>
      </c>
      <c r="L28" s="8">
        <v>2.2999999999999998</v>
      </c>
      <c r="M28" s="3" t="s">
        <v>113</v>
      </c>
    </row>
    <row r="29" spans="1:13" customFormat="1" ht="30" x14ac:dyDescent="0.25">
      <c r="A29" s="8">
        <v>230827</v>
      </c>
      <c r="B29" s="8" t="s">
        <v>14</v>
      </c>
      <c r="C29" s="8" t="s">
        <v>15</v>
      </c>
      <c r="D29" s="9" t="s">
        <v>130</v>
      </c>
      <c r="E29" s="9" t="s">
        <v>131</v>
      </c>
      <c r="F29" s="9" t="str">
        <f t="shared" si="0"/>
        <v>Phil Allcock</v>
      </c>
      <c r="G29" s="11" t="s">
        <v>132</v>
      </c>
      <c r="H29" s="13" t="s">
        <v>133</v>
      </c>
      <c r="I29" s="8" t="s">
        <v>112</v>
      </c>
      <c r="J29" s="32" t="s">
        <v>21</v>
      </c>
      <c r="K29" s="8">
        <v>0.5</v>
      </c>
      <c r="L29" s="8">
        <v>2.2999999999999998</v>
      </c>
      <c r="M29" s="3" t="s">
        <v>113</v>
      </c>
    </row>
    <row r="30" spans="1:13" customFormat="1" ht="30" x14ac:dyDescent="0.25">
      <c r="A30" s="8">
        <v>230830</v>
      </c>
      <c r="B30" s="8" t="s">
        <v>14</v>
      </c>
      <c r="C30" s="8" t="s">
        <v>15</v>
      </c>
      <c r="D30" s="9" t="s">
        <v>134</v>
      </c>
      <c r="E30" s="9" t="s">
        <v>135</v>
      </c>
      <c r="F30" s="9" t="str">
        <f t="shared" si="0"/>
        <v>Rachel Lyon</v>
      </c>
      <c r="G30" s="11" t="s">
        <v>136</v>
      </c>
      <c r="H30" s="13" t="s">
        <v>137</v>
      </c>
      <c r="I30" s="8" t="s">
        <v>112</v>
      </c>
      <c r="J30" s="32" t="s">
        <v>21</v>
      </c>
      <c r="K30" s="8">
        <v>0.5</v>
      </c>
      <c r="L30" s="8">
        <v>1.5</v>
      </c>
      <c r="M30" s="3" t="s">
        <v>113</v>
      </c>
    </row>
    <row r="31" spans="1:13" customFormat="1" ht="30" x14ac:dyDescent="0.25">
      <c r="A31" s="8">
        <v>230829</v>
      </c>
      <c r="B31" s="8" t="s">
        <v>14</v>
      </c>
      <c r="C31" s="8" t="s">
        <v>15</v>
      </c>
      <c r="D31" s="9" t="s">
        <v>138</v>
      </c>
      <c r="E31" s="9" t="s">
        <v>139</v>
      </c>
      <c r="F31" s="9" t="str">
        <f t="shared" si="0"/>
        <v>Steve Howson</v>
      </c>
      <c r="G31" s="11" t="s">
        <v>140</v>
      </c>
      <c r="H31" s="13" t="s">
        <v>141</v>
      </c>
      <c r="I31" s="8" t="s">
        <v>112</v>
      </c>
      <c r="J31" s="32" t="s">
        <v>21</v>
      </c>
      <c r="K31" s="8">
        <v>0.5</v>
      </c>
      <c r="L31" s="8">
        <v>2.6</v>
      </c>
      <c r="M31" s="3" t="s">
        <v>113</v>
      </c>
    </row>
    <row r="32" spans="1:13" customFormat="1" ht="30" x14ac:dyDescent="0.25">
      <c r="A32" s="8">
        <v>230833</v>
      </c>
      <c r="B32" s="8" t="s">
        <v>14</v>
      </c>
      <c r="C32" s="8" t="s">
        <v>15</v>
      </c>
      <c r="D32" s="9" t="s">
        <v>142</v>
      </c>
      <c r="E32" s="9" t="s">
        <v>143</v>
      </c>
      <c r="F32" s="9" t="str">
        <f t="shared" si="0"/>
        <v>Tracy Gunaratnam</v>
      </c>
      <c r="G32" s="11" t="s">
        <v>144</v>
      </c>
      <c r="H32" s="13" t="s">
        <v>145</v>
      </c>
      <c r="I32" s="8" t="s">
        <v>112</v>
      </c>
      <c r="J32" s="32" t="s">
        <v>21</v>
      </c>
      <c r="K32" s="8">
        <v>0.5</v>
      </c>
      <c r="L32" s="8">
        <v>2.6</v>
      </c>
      <c r="M32" s="3" t="s">
        <v>113</v>
      </c>
    </row>
    <row r="33" spans="1:13" customFormat="1" ht="30" x14ac:dyDescent="0.25">
      <c r="A33" s="8">
        <v>230394</v>
      </c>
      <c r="B33" s="8" t="s">
        <v>14</v>
      </c>
      <c r="C33" s="8" t="s">
        <v>15</v>
      </c>
      <c r="D33" s="9" t="s">
        <v>146</v>
      </c>
      <c r="E33" s="9" t="s">
        <v>147</v>
      </c>
      <c r="F33" s="9" t="str">
        <f>CONCATENATE(E33," ",G33)</f>
        <v>Roger Hargreaves</v>
      </c>
      <c r="G33" s="11" t="s">
        <v>148</v>
      </c>
      <c r="H33" s="13" t="s">
        <v>149</v>
      </c>
      <c r="I33" s="8" t="s">
        <v>150</v>
      </c>
      <c r="J33" s="32" t="s">
        <v>21</v>
      </c>
      <c r="K33" s="8">
        <v>0.5</v>
      </c>
      <c r="L33" s="8">
        <v>3</v>
      </c>
      <c r="M33" s="3" t="s">
        <v>151</v>
      </c>
    </row>
    <row r="34" spans="1:13" customFormat="1" ht="30" x14ac:dyDescent="0.25">
      <c r="A34" s="8">
        <v>230813</v>
      </c>
      <c r="B34" s="8" t="s">
        <v>14</v>
      </c>
      <c r="C34" s="8" t="s">
        <v>15</v>
      </c>
      <c r="D34" s="9" t="s">
        <v>152</v>
      </c>
      <c r="E34" s="9" t="s">
        <v>153</v>
      </c>
      <c r="F34" s="9" t="str">
        <f>CONCATENATE(E34," ",G34)</f>
        <v>G. M. Berrow</v>
      </c>
      <c r="G34" s="11" t="s">
        <v>154</v>
      </c>
      <c r="H34" s="13" t="s">
        <v>155</v>
      </c>
      <c r="I34" s="8" t="s">
        <v>156</v>
      </c>
      <c r="J34" s="32" t="s">
        <v>21</v>
      </c>
      <c r="K34" s="8">
        <v>2</v>
      </c>
      <c r="L34" s="8">
        <v>5.3</v>
      </c>
      <c r="M34" s="3" t="s">
        <v>157</v>
      </c>
    </row>
    <row r="35" spans="1:13" customFormat="1" ht="30" x14ac:dyDescent="0.25">
      <c r="A35" s="8">
        <v>230546</v>
      </c>
      <c r="B35" s="8" t="s">
        <v>14</v>
      </c>
      <c r="C35" s="8" t="s">
        <v>15</v>
      </c>
      <c r="D35" s="9" t="s">
        <v>158</v>
      </c>
      <c r="E35" s="9" t="s">
        <v>159</v>
      </c>
      <c r="F35" s="9" t="str">
        <f>CONCATENATE(E35," ",G35)</f>
        <v>Stephanie Dagg</v>
      </c>
      <c r="G35" s="11" t="s">
        <v>160</v>
      </c>
      <c r="H35" s="13" t="s">
        <v>161</v>
      </c>
      <c r="I35" s="8" t="s">
        <v>20</v>
      </c>
      <c r="J35" s="32" t="s">
        <v>21</v>
      </c>
      <c r="K35" s="8">
        <v>0.5</v>
      </c>
      <c r="L35" s="8">
        <v>3.5</v>
      </c>
      <c r="M35" s="3" t="s">
        <v>162</v>
      </c>
    </row>
    <row r="36" spans="1:13" customFormat="1" ht="45" x14ac:dyDescent="0.25">
      <c r="A36" s="8">
        <v>227647</v>
      </c>
      <c r="B36" s="8" t="s">
        <v>14</v>
      </c>
      <c r="C36" s="8" t="s">
        <v>15</v>
      </c>
      <c r="D36" s="9" t="s">
        <v>163</v>
      </c>
      <c r="E36" s="9" t="s">
        <v>164</v>
      </c>
      <c r="F36" s="9" t="str">
        <f>CONCATENATE(E36," ",G36)</f>
        <v>Laurence Anholt</v>
      </c>
      <c r="G36" s="11" t="s">
        <v>165</v>
      </c>
      <c r="H36" s="13" t="s">
        <v>166</v>
      </c>
      <c r="I36" s="8" t="s">
        <v>156</v>
      </c>
      <c r="J36" s="32" t="s">
        <v>21</v>
      </c>
      <c r="K36" s="8">
        <v>0.5</v>
      </c>
      <c r="L36" s="8">
        <v>3.6</v>
      </c>
      <c r="M36" s="3" t="s">
        <v>167</v>
      </c>
    </row>
    <row r="37" spans="1:13" customFormat="1" ht="45" x14ac:dyDescent="0.25">
      <c r="A37" s="8">
        <v>227653</v>
      </c>
      <c r="B37" s="8" t="s">
        <v>14</v>
      </c>
      <c r="C37" s="8" t="s">
        <v>15</v>
      </c>
      <c r="D37" s="9" t="s">
        <v>168</v>
      </c>
      <c r="E37" s="9" t="s">
        <v>164</v>
      </c>
      <c r="F37" s="9" t="str">
        <f>CONCATENATE(E37," ",G37)</f>
        <v>Laurence Anholt</v>
      </c>
      <c r="G37" s="11" t="s">
        <v>165</v>
      </c>
      <c r="H37" s="13" t="s">
        <v>169</v>
      </c>
      <c r="I37" s="8" t="s">
        <v>156</v>
      </c>
      <c r="J37" s="32" t="s">
        <v>21</v>
      </c>
      <c r="K37" s="8">
        <v>0.5</v>
      </c>
      <c r="L37" s="8">
        <v>4.2</v>
      </c>
      <c r="M37" s="3" t="s">
        <v>167</v>
      </c>
    </row>
    <row r="38" spans="1:13" customFormat="1" ht="45" x14ac:dyDescent="0.25">
      <c r="A38" s="8">
        <v>227657</v>
      </c>
      <c r="B38" s="8" t="s">
        <v>14</v>
      </c>
      <c r="C38" s="8" t="s">
        <v>15</v>
      </c>
      <c r="D38" s="9" t="s">
        <v>170</v>
      </c>
      <c r="E38" s="9" t="s">
        <v>164</v>
      </c>
      <c r="F38" s="9" t="str">
        <f>CONCATENATE(E38," ",G38)</f>
        <v>Laurence Anholt</v>
      </c>
      <c r="G38" s="11" t="s">
        <v>165</v>
      </c>
      <c r="H38" s="13" t="s">
        <v>171</v>
      </c>
      <c r="I38" s="8" t="s">
        <v>156</v>
      </c>
      <c r="J38" s="32" t="s">
        <v>21</v>
      </c>
      <c r="K38" s="8">
        <v>0.5</v>
      </c>
      <c r="L38" s="8">
        <v>4.4000000000000004</v>
      </c>
      <c r="M38" s="3" t="s">
        <v>167</v>
      </c>
    </row>
    <row r="39" spans="1:13" customFormat="1" ht="30" x14ac:dyDescent="0.25">
      <c r="A39" s="8">
        <v>230725</v>
      </c>
      <c r="B39" s="8" t="s">
        <v>14</v>
      </c>
      <c r="C39" s="8" t="s">
        <v>15</v>
      </c>
      <c r="D39" s="9" t="s">
        <v>172</v>
      </c>
      <c r="E39" s="9" t="s">
        <v>173</v>
      </c>
      <c r="F39" s="9" t="str">
        <f>CONCATENATE(E39," ",G39)</f>
        <v>Shannon Hale</v>
      </c>
      <c r="G39" s="11" t="s">
        <v>174</v>
      </c>
      <c r="H39" s="13" t="s">
        <v>175</v>
      </c>
      <c r="I39" s="8" t="s">
        <v>176</v>
      </c>
      <c r="J39" s="32" t="s">
        <v>21</v>
      </c>
      <c r="K39" s="8">
        <v>0.5</v>
      </c>
      <c r="L39" s="8">
        <v>3</v>
      </c>
      <c r="M39" s="3" t="s">
        <v>177</v>
      </c>
    </row>
    <row r="40" spans="1:13" customFormat="1" ht="30" x14ac:dyDescent="0.25">
      <c r="A40" s="8">
        <v>230377</v>
      </c>
      <c r="B40" s="8" t="s">
        <v>14</v>
      </c>
      <c r="C40" s="8" t="s">
        <v>15</v>
      </c>
      <c r="D40" s="9" t="s">
        <v>178</v>
      </c>
      <c r="E40" s="9" t="s">
        <v>179</v>
      </c>
      <c r="F40" s="9" t="str">
        <f>CONCATENATE(E40," ",G40)</f>
        <v>Elen Caldecott</v>
      </c>
      <c r="G40" s="11" t="s">
        <v>180</v>
      </c>
      <c r="H40" s="13" t="s">
        <v>181</v>
      </c>
      <c r="I40" s="8" t="s">
        <v>182</v>
      </c>
      <c r="J40" s="32" t="s">
        <v>21</v>
      </c>
      <c r="K40" s="8">
        <v>0.5</v>
      </c>
      <c r="L40" s="8">
        <v>3.1</v>
      </c>
      <c r="M40" s="3" t="s">
        <v>183</v>
      </c>
    </row>
    <row r="41" spans="1:13" customFormat="1" ht="30" x14ac:dyDescent="0.25">
      <c r="A41" s="8">
        <v>230310</v>
      </c>
      <c r="B41" s="8" t="s">
        <v>14</v>
      </c>
      <c r="C41" s="8" t="s">
        <v>15</v>
      </c>
      <c r="D41" s="9" t="s">
        <v>184</v>
      </c>
      <c r="E41" s="9" t="s">
        <v>185</v>
      </c>
      <c r="F41" s="9" t="str">
        <f>CONCATENATE(E41," ",G41)</f>
        <v>Mike Brownlow</v>
      </c>
      <c r="G41" s="11" t="s">
        <v>186</v>
      </c>
      <c r="H41" s="13" t="s">
        <v>187</v>
      </c>
      <c r="I41" s="8" t="s">
        <v>182</v>
      </c>
      <c r="J41" s="32" t="s">
        <v>21</v>
      </c>
      <c r="K41" s="8">
        <v>0.5</v>
      </c>
      <c r="L41" s="8">
        <v>1.6</v>
      </c>
      <c r="M41" s="3" t="s">
        <v>183</v>
      </c>
    </row>
    <row r="42" spans="1:13" customFormat="1" ht="30" x14ac:dyDescent="0.25">
      <c r="A42" s="8">
        <v>230304</v>
      </c>
      <c r="B42" s="8" t="s">
        <v>14</v>
      </c>
      <c r="C42" s="8" t="s">
        <v>15</v>
      </c>
      <c r="D42" s="9" t="s">
        <v>188</v>
      </c>
      <c r="E42" s="9" t="s">
        <v>189</v>
      </c>
      <c r="F42" s="9" t="str">
        <f>CONCATENATE(E42," ",G42)</f>
        <v>Tony Bradman</v>
      </c>
      <c r="G42" s="11" t="s">
        <v>190</v>
      </c>
      <c r="H42" s="13" t="s">
        <v>191</v>
      </c>
      <c r="I42" s="8" t="s">
        <v>182</v>
      </c>
      <c r="J42" s="32" t="s">
        <v>21</v>
      </c>
      <c r="K42" s="8">
        <v>0.5</v>
      </c>
      <c r="L42" s="8">
        <v>2.1</v>
      </c>
      <c r="M42" s="3" t="s">
        <v>183</v>
      </c>
    </row>
    <row r="43" spans="1:13" customFormat="1" ht="30" x14ac:dyDescent="0.25">
      <c r="A43" s="8">
        <v>230306</v>
      </c>
      <c r="B43" s="8" t="s">
        <v>14</v>
      </c>
      <c r="C43" s="8" t="s">
        <v>15</v>
      </c>
      <c r="D43" s="9" t="s">
        <v>192</v>
      </c>
      <c r="E43" s="9" t="s">
        <v>189</v>
      </c>
      <c r="F43" s="9" t="str">
        <f>CONCATENATE(E43," ",G43)</f>
        <v>Tony Bradman</v>
      </c>
      <c r="G43" s="11" t="s">
        <v>190</v>
      </c>
      <c r="H43" s="13" t="s">
        <v>193</v>
      </c>
      <c r="I43" s="8" t="s">
        <v>182</v>
      </c>
      <c r="J43" s="32" t="s">
        <v>21</v>
      </c>
      <c r="K43" s="8">
        <v>0.5</v>
      </c>
      <c r="L43" s="8">
        <v>3.6</v>
      </c>
      <c r="M43" s="3" t="s">
        <v>183</v>
      </c>
    </row>
    <row r="44" spans="1:13" customFormat="1" ht="30" x14ac:dyDescent="0.25">
      <c r="A44" s="8">
        <v>230316</v>
      </c>
      <c r="B44" s="8" t="s">
        <v>14</v>
      </c>
      <c r="C44" s="8" t="s">
        <v>15</v>
      </c>
      <c r="D44" s="9" t="s">
        <v>194</v>
      </c>
      <c r="E44" s="9" t="s">
        <v>189</v>
      </c>
      <c r="F44" s="9" t="str">
        <f>CONCATENATE(E44," ",G44)</f>
        <v>Tony Bradman</v>
      </c>
      <c r="G44" s="11" t="s">
        <v>190</v>
      </c>
      <c r="H44" s="13" t="s">
        <v>195</v>
      </c>
      <c r="I44" s="8" t="s">
        <v>182</v>
      </c>
      <c r="J44" s="32" t="s">
        <v>21</v>
      </c>
      <c r="K44" s="8">
        <v>0.5</v>
      </c>
      <c r="L44" s="8">
        <v>2.8</v>
      </c>
      <c r="M44" s="3" t="s">
        <v>183</v>
      </c>
    </row>
    <row r="45" spans="1:13" customFormat="1" ht="30" x14ac:dyDescent="0.25">
      <c r="A45" s="8">
        <v>230305</v>
      </c>
      <c r="B45" s="8" t="s">
        <v>14</v>
      </c>
      <c r="C45" s="8" t="s">
        <v>15</v>
      </c>
      <c r="D45" s="9" t="s">
        <v>196</v>
      </c>
      <c r="E45" s="9" t="s">
        <v>189</v>
      </c>
      <c r="F45" s="9" t="str">
        <f>CONCATENATE(E45," ",G45)</f>
        <v>Tony Bradman</v>
      </c>
      <c r="G45" s="11" t="s">
        <v>190</v>
      </c>
      <c r="H45" s="13" t="s">
        <v>197</v>
      </c>
      <c r="I45" s="8" t="s">
        <v>182</v>
      </c>
      <c r="J45" s="32" t="s">
        <v>21</v>
      </c>
      <c r="K45" s="8">
        <v>0.5</v>
      </c>
      <c r="L45" s="8">
        <v>2.8</v>
      </c>
      <c r="M45" s="3" t="s">
        <v>183</v>
      </c>
    </row>
    <row r="46" spans="1:13" customFormat="1" ht="30" x14ac:dyDescent="0.25">
      <c r="A46" s="8">
        <v>230314</v>
      </c>
      <c r="B46" s="8" t="s">
        <v>14</v>
      </c>
      <c r="C46" s="8" t="s">
        <v>15</v>
      </c>
      <c r="D46" s="9" t="s">
        <v>198</v>
      </c>
      <c r="E46" s="9" t="s">
        <v>189</v>
      </c>
      <c r="F46" s="9" t="str">
        <f>CONCATENATE(E46," ",G46)</f>
        <v>Tony Bradman</v>
      </c>
      <c r="G46" s="11" t="s">
        <v>190</v>
      </c>
      <c r="H46" s="13" t="s">
        <v>199</v>
      </c>
      <c r="I46" s="8" t="s">
        <v>182</v>
      </c>
      <c r="J46" s="32" t="s">
        <v>21</v>
      </c>
      <c r="K46" s="8">
        <v>0.5</v>
      </c>
      <c r="L46" s="8">
        <v>3.1</v>
      </c>
      <c r="M46" s="3" t="s">
        <v>183</v>
      </c>
    </row>
    <row r="47" spans="1:13" customFormat="1" x14ac:dyDescent="0.25">
      <c r="A47" s="8">
        <v>229448</v>
      </c>
      <c r="B47" s="8" t="s">
        <v>14</v>
      </c>
      <c r="C47" s="8" t="s">
        <v>15</v>
      </c>
      <c r="D47" s="9" t="s">
        <v>200</v>
      </c>
      <c r="E47" s="9" t="s">
        <v>201</v>
      </c>
      <c r="F47" s="9" t="str">
        <f>CONCATENATE(E47," ",G47)</f>
        <v>Rosie Banks</v>
      </c>
      <c r="G47" s="11" t="s">
        <v>202</v>
      </c>
      <c r="H47" s="13" t="s">
        <v>203</v>
      </c>
      <c r="I47" s="8" t="s">
        <v>156</v>
      </c>
      <c r="J47" s="32" t="s">
        <v>21</v>
      </c>
      <c r="K47" s="8">
        <v>1</v>
      </c>
      <c r="L47" s="8">
        <v>4.5</v>
      </c>
      <c r="M47" s="3" t="s">
        <v>204</v>
      </c>
    </row>
    <row r="48" spans="1:13" customFormat="1" x14ac:dyDescent="0.25">
      <c r="A48" s="8">
        <v>229444</v>
      </c>
      <c r="B48" s="8" t="s">
        <v>14</v>
      </c>
      <c r="C48" s="8" t="s">
        <v>15</v>
      </c>
      <c r="D48" s="9" t="s">
        <v>205</v>
      </c>
      <c r="E48" s="9" t="s">
        <v>201</v>
      </c>
      <c r="F48" s="9" t="str">
        <f>CONCATENATE(E48," ",G48)</f>
        <v>Rosie Banks</v>
      </c>
      <c r="G48" s="11" t="s">
        <v>202</v>
      </c>
      <c r="H48" s="13" t="s">
        <v>206</v>
      </c>
      <c r="I48" s="8" t="s">
        <v>156</v>
      </c>
      <c r="J48" s="32" t="s">
        <v>21</v>
      </c>
      <c r="K48" s="8">
        <v>1</v>
      </c>
      <c r="L48" s="8">
        <v>5.2</v>
      </c>
      <c r="M48" s="3" t="s">
        <v>204</v>
      </c>
    </row>
    <row r="49" spans="1:13" customFormat="1" ht="30" x14ac:dyDescent="0.25">
      <c r="A49" s="8">
        <v>228511</v>
      </c>
      <c r="B49" s="8" t="s">
        <v>14</v>
      </c>
      <c r="C49" s="8" t="s">
        <v>15</v>
      </c>
      <c r="D49" s="9" t="s">
        <v>207</v>
      </c>
      <c r="E49" s="9" t="s">
        <v>164</v>
      </c>
      <c r="F49" s="9" t="str">
        <f>CONCATENATE(E49," ",G49)</f>
        <v>Laurence Anholt</v>
      </c>
      <c r="G49" s="11" t="s">
        <v>165</v>
      </c>
      <c r="H49" s="13" t="s">
        <v>208</v>
      </c>
      <c r="I49" s="8" t="s">
        <v>156</v>
      </c>
      <c r="J49" s="32" t="s">
        <v>21</v>
      </c>
      <c r="K49" s="8">
        <v>0.5</v>
      </c>
      <c r="L49" s="8">
        <v>4</v>
      </c>
      <c r="M49" s="3" t="s">
        <v>209</v>
      </c>
    </row>
    <row r="50" spans="1:13" customFormat="1" ht="30" x14ac:dyDescent="0.25">
      <c r="A50" s="8">
        <v>230728</v>
      </c>
      <c r="B50" s="8" t="s">
        <v>14</v>
      </c>
      <c r="C50" s="8" t="s">
        <v>15</v>
      </c>
      <c r="D50" s="9" t="s">
        <v>210</v>
      </c>
      <c r="E50" s="9" t="s">
        <v>211</v>
      </c>
      <c r="F50" s="9" t="str">
        <f>CONCATENATE(E50," ",G50)</f>
        <v>Megan McDonald</v>
      </c>
      <c r="G50" s="11" t="s">
        <v>212</v>
      </c>
      <c r="H50" s="13" t="s">
        <v>213</v>
      </c>
      <c r="I50" s="8" t="s">
        <v>214</v>
      </c>
      <c r="J50" s="32" t="s">
        <v>21</v>
      </c>
      <c r="K50" s="8">
        <v>1</v>
      </c>
      <c r="L50" s="8">
        <v>3.6</v>
      </c>
      <c r="M50" s="3" t="s">
        <v>215</v>
      </c>
    </row>
    <row r="51" spans="1:13" customFormat="1" ht="30" x14ac:dyDescent="0.25">
      <c r="A51" s="8">
        <v>228304</v>
      </c>
      <c r="B51" s="8" t="s">
        <v>14</v>
      </c>
      <c r="C51" s="8" t="s">
        <v>15</v>
      </c>
      <c r="D51" s="9" t="s">
        <v>216</v>
      </c>
      <c r="E51" s="9" t="s">
        <v>217</v>
      </c>
      <c r="F51" s="9" t="str">
        <f>CONCATENATE(E51," ",G51)</f>
        <v>Conrad Mason</v>
      </c>
      <c r="G51" s="11" t="s">
        <v>218</v>
      </c>
      <c r="H51" s="13" t="s">
        <v>219</v>
      </c>
      <c r="I51" s="8" t="s">
        <v>220</v>
      </c>
      <c r="J51" s="32" t="s">
        <v>21</v>
      </c>
      <c r="K51" s="8">
        <v>0.5</v>
      </c>
      <c r="L51" s="8">
        <v>3.6</v>
      </c>
      <c r="M51" s="3" t="s">
        <v>221</v>
      </c>
    </row>
    <row r="52" spans="1:13" customFormat="1" ht="30" x14ac:dyDescent="0.25">
      <c r="A52" s="8">
        <v>228307</v>
      </c>
      <c r="B52" s="8" t="s">
        <v>14</v>
      </c>
      <c r="C52" s="8" t="s">
        <v>15</v>
      </c>
      <c r="D52" s="9" t="s">
        <v>222</v>
      </c>
      <c r="E52" s="9" t="s">
        <v>223</v>
      </c>
      <c r="F52" s="9" t="str">
        <f>CONCATENATE(E52," ",G52)</f>
        <v>Katie Daynes</v>
      </c>
      <c r="G52" s="11" t="s">
        <v>224</v>
      </c>
      <c r="H52" s="13" t="s">
        <v>225</v>
      </c>
      <c r="I52" s="8" t="s">
        <v>220</v>
      </c>
      <c r="J52" s="32" t="s">
        <v>21</v>
      </c>
      <c r="K52" s="8">
        <v>0.5</v>
      </c>
      <c r="L52" s="8">
        <v>3.8</v>
      </c>
      <c r="M52" s="3" t="s">
        <v>221</v>
      </c>
    </row>
    <row r="53" spans="1:13" customFormat="1" ht="30" x14ac:dyDescent="0.25">
      <c r="A53" s="8">
        <v>228316</v>
      </c>
      <c r="B53" s="8" t="s">
        <v>14</v>
      </c>
      <c r="C53" s="8" t="s">
        <v>23</v>
      </c>
      <c r="D53" s="9" t="s">
        <v>226</v>
      </c>
      <c r="E53" s="9" t="s">
        <v>223</v>
      </c>
      <c r="F53" s="9" t="str">
        <f>CONCATENATE(E53," ",G53)</f>
        <v>Katie Daynes</v>
      </c>
      <c r="G53" s="11" t="s">
        <v>224</v>
      </c>
      <c r="H53" s="13" t="s">
        <v>227</v>
      </c>
      <c r="I53" s="8" t="s">
        <v>220</v>
      </c>
      <c r="J53" s="32" t="s">
        <v>21</v>
      </c>
      <c r="K53" s="8">
        <v>0.5</v>
      </c>
      <c r="L53" s="8">
        <v>4.7</v>
      </c>
      <c r="M53" s="3" t="s">
        <v>221</v>
      </c>
    </row>
    <row r="54" spans="1:13" customFormat="1" ht="30" x14ac:dyDescent="0.25">
      <c r="A54" s="8">
        <v>228299</v>
      </c>
      <c r="B54" s="8" t="s">
        <v>14</v>
      </c>
      <c r="C54" s="8" t="s">
        <v>15</v>
      </c>
      <c r="D54" s="9" t="s">
        <v>228</v>
      </c>
      <c r="E54" s="9" t="s">
        <v>229</v>
      </c>
      <c r="F54" s="9" t="str">
        <f>CONCATENATE(E54," ",G54)</f>
        <v>Lesley Sims</v>
      </c>
      <c r="G54" s="11" t="s">
        <v>230</v>
      </c>
      <c r="H54" s="13" t="s">
        <v>231</v>
      </c>
      <c r="I54" s="8" t="s">
        <v>220</v>
      </c>
      <c r="J54" s="32" t="s">
        <v>21</v>
      </c>
      <c r="K54" s="8">
        <v>0.5</v>
      </c>
      <c r="L54" s="8">
        <v>3.9</v>
      </c>
      <c r="M54" s="3" t="s">
        <v>221</v>
      </c>
    </row>
    <row r="55" spans="1:13" customFormat="1" ht="30" x14ac:dyDescent="0.25">
      <c r="A55" s="8">
        <v>228310</v>
      </c>
      <c r="B55" s="8" t="s">
        <v>14</v>
      </c>
      <c r="C55" s="8" t="s">
        <v>15</v>
      </c>
      <c r="D55" s="9" t="s">
        <v>232</v>
      </c>
      <c r="E55" s="9" t="s">
        <v>229</v>
      </c>
      <c r="F55" s="9" t="str">
        <f>CONCATENATE(E55," ",G55)</f>
        <v>Lesley Sims</v>
      </c>
      <c r="G55" s="11" t="s">
        <v>230</v>
      </c>
      <c r="H55" s="13" t="s">
        <v>233</v>
      </c>
      <c r="I55" s="8" t="s">
        <v>220</v>
      </c>
      <c r="J55" s="32" t="s">
        <v>21</v>
      </c>
      <c r="K55" s="8">
        <v>0.5</v>
      </c>
      <c r="L55" s="8">
        <v>3.5</v>
      </c>
      <c r="M55" s="3" t="s">
        <v>221</v>
      </c>
    </row>
    <row r="56" spans="1:13" customFormat="1" ht="30" x14ac:dyDescent="0.25">
      <c r="A56" s="8">
        <v>228315</v>
      </c>
      <c r="B56" s="8" t="s">
        <v>14</v>
      </c>
      <c r="C56" s="8" t="s">
        <v>15</v>
      </c>
      <c r="D56" s="9" t="s">
        <v>234</v>
      </c>
      <c r="E56" s="9" t="s">
        <v>235</v>
      </c>
      <c r="F56" s="9" t="str">
        <f>CONCATENATE(E56," ",G56)</f>
        <v>Russell Punter</v>
      </c>
      <c r="G56" s="11" t="s">
        <v>236</v>
      </c>
      <c r="H56" s="13" t="s">
        <v>237</v>
      </c>
      <c r="I56" s="8" t="s">
        <v>220</v>
      </c>
      <c r="J56" s="32" t="s">
        <v>21</v>
      </c>
      <c r="K56" s="8">
        <v>0.5</v>
      </c>
      <c r="L56" s="8">
        <v>3.3</v>
      </c>
      <c r="M56" s="3" t="s">
        <v>221</v>
      </c>
    </row>
    <row r="57" spans="1:13" customFormat="1" x14ac:dyDescent="0.25">
      <c r="A57" s="8">
        <v>230798</v>
      </c>
      <c r="B57" s="8" t="s">
        <v>14</v>
      </c>
      <c r="C57" s="8" t="s">
        <v>15</v>
      </c>
      <c r="D57" s="9" t="s">
        <v>238</v>
      </c>
      <c r="E57" s="9" t="s">
        <v>239</v>
      </c>
      <c r="F57" s="9" t="str">
        <f>CONCATENATE(E57," ",G57)</f>
        <v>Amelia Cobb</v>
      </c>
      <c r="G57" s="11" t="s">
        <v>240</v>
      </c>
      <c r="H57" s="13" t="s">
        <v>241</v>
      </c>
      <c r="I57" s="8" t="s">
        <v>242</v>
      </c>
      <c r="J57" s="32" t="s">
        <v>21</v>
      </c>
      <c r="K57" s="8">
        <v>2</v>
      </c>
      <c r="L57" s="8">
        <v>4.7</v>
      </c>
      <c r="M57" s="3" t="s">
        <v>243</v>
      </c>
    </row>
    <row r="58" spans="1:13" customFormat="1" x14ac:dyDescent="0.25">
      <c r="A58" s="8">
        <v>230797</v>
      </c>
      <c r="B58" s="8" t="s">
        <v>14</v>
      </c>
      <c r="C58" s="8" t="s">
        <v>15</v>
      </c>
      <c r="D58" s="9" t="s">
        <v>244</v>
      </c>
      <c r="E58" s="9" t="s">
        <v>239</v>
      </c>
      <c r="F58" s="9" t="str">
        <f>CONCATENATE(E58," ",G58)</f>
        <v>Amelia Cobb</v>
      </c>
      <c r="G58" s="11" t="s">
        <v>240</v>
      </c>
      <c r="H58" s="13" t="s">
        <v>245</v>
      </c>
      <c r="I58" s="8" t="s">
        <v>242</v>
      </c>
      <c r="J58" s="32" t="s">
        <v>21</v>
      </c>
      <c r="K58" s="8">
        <v>2</v>
      </c>
      <c r="L58" s="8">
        <v>4.8</v>
      </c>
      <c r="M58" s="3" t="s">
        <v>243</v>
      </c>
    </row>
    <row r="59" spans="1:13" customFormat="1" x14ac:dyDescent="0.25">
      <c r="A59" s="8">
        <v>230801</v>
      </c>
      <c r="B59" s="8" t="s">
        <v>14</v>
      </c>
      <c r="C59" s="8" t="s">
        <v>15</v>
      </c>
      <c r="D59" s="9" t="s">
        <v>246</v>
      </c>
      <c r="E59" s="9" t="s">
        <v>239</v>
      </c>
      <c r="F59" s="9" t="str">
        <f>CONCATENATE(E59," ",G59)</f>
        <v>Amelia Cobb</v>
      </c>
      <c r="G59" s="11" t="s">
        <v>240</v>
      </c>
      <c r="H59" s="13" t="s">
        <v>247</v>
      </c>
      <c r="I59" s="8" t="s">
        <v>242</v>
      </c>
      <c r="J59" s="32" t="s">
        <v>21</v>
      </c>
      <c r="K59" s="8">
        <v>2</v>
      </c>
      <c r="L59" s="8">
        <v>4.8</v>
      </c>
      <c r="M59" s="3" t="s">
        <v>243</v>
      </c>
    </row>
    <row r="60" spans="1:13" customFormat="1" x14ac:dyDescent="0.25">
      <c r="A60" s="8">
        <v>230724</v>
      </c>
      <c r="B60" s="8" t="s">
        <v>14</v>
      </c>
      <c r="C60" s="8" t="s">
        <v>15</v>
      </c>
      <c r="D60" s="9" t="s">
        <v>248</v>
      </c>
      <c r="E60" s="9" t="s">
        <v>249</v>
      </c>
      <c r="F60" s="9" t="str">
        <f>CONCATENATE(E60," ",G60)</f>
        <v>Alexis Deacon</v>
      </c>
      <c r="G60" s="11" t="s">
        <v>250</v>
      </c>
      <c r="H60" s="13" t="s">
        <v>251</v>
      </c>
      <c r="I60" s="8" t="s">
        <v>214</v>
      </c>
      <c r="J60" s="32" t="s">
        <v>21</v>
      </c>
      <c r="K60" s="8">
        <v>0.5</v>
      </c>
      <c r="L60" s="8">
        <v>2.4</v>
      </c>
      <c r="M60" s="3"/>
    </row>
    <row r="61" spans="1:13" customFormat="1" x14ac:dyDescent="0.25">
      <c r="A61" s="8">
        <v>230533</v>
      </c>
      <c r="B61" s="8" t="s">
        <v>14</v>
      </c>
      <c r="C61" s="8" t="s">
        <v>15</v>
      </c>
      <c r="D61" s="9" t="s">
        <v>252</v>
      </c>
      <c r="E61" s="9" t="s">
        <v>253</v>
      </c>
      <c r="F61" s="9" t="str">
        <f>CONCATENATE(E61," ",G61)</f>
        <v>Ali Pye</v>
      </c>
      <c r="G61" s="11" t="s">
        <v>254</v>
      </c>
      <c r="H61" s="13" t="s">
        <v>255</v>
      </c>
      <c r="I61" s="8" t="s">
        <v>242</v>
      </c>
      <c r="J61" s="32" t="s">
        <v>21</v>
      </c>
      <c r="K61" s="8">
        <v>0.5</v>
      </c>
      <c r="L61" s="8">
        <v>2.6</v>
      </c>
      <c r="M61" s="3"/>
    </row>
    <row r="62" spans="1:13" customFormat="1" x14ac:dyDescent="0.25">
      <c r="A62" s="8">
        <v>230736</v>
      </c>
      <c r="B62" s="8" t="s">
        <v>14</v>
      </c>
      <c r="C62" s="8" t="s">
        <v>15</v>
      </c>
      <c r="D62" s="9" t="s">
        <v>256</v>
      </c>
      <c r="E62" s="9" t="s">
        <v>257</v>
      </c>
      <c r="F62" s="9" t="str">
        <f>CONCATENATE(E62," ",G62)</f>
        <v>Britta Teckentrup</v>
      </c>
      <c r="G62" s="11" t="s">
        <v>258</v>
      </c>
      <c r="H62" s="13" t="s">
        <v>259</v>
      </c>
      <c r="I62" s="8" t="s">
        <v>242</v>
      </c>
      <c r="J62" s="32" t="s">
        <v>21</v>
      </c>
      <c r="K62" s="8">
        <v>0.5</v>
      </c>
      <c r="L62" s="8">
        <v>1.5</v>
      </c>
      <c r="M62" s="3"/>
    </row>
    <row r="63" spans="1:13" customFormat="1" x14ac:dyDescent="0.25">
      <c r="A63" s="8">
        <v>230733</v>
      </c>
      <c r="B63" s="8" t="s">
        <v>14</v>
      </c>
      <c r="C63" s="8" t="s">
        <v>15</v>
      </c>
      <c r="D63" s="9" t="s">
        <v>260</v>
      </c>
      <c r="E63" s="9" t="s">
        <v>261</v>
      </c>
      <c r="F63" s="9" t="str">
        <f>CONCATENATE(E63," ",G63)</f>
        <v>Chris Haughton</v>
      </c>
      <c r="G63" s="11" t="s">
        <v>262</v>
      </c>
      <c r="H63" s="13" t="s">
        <v>263</v>
      </c>
      <c r="I63" s="8" t="s">
        <v>214</v>
      </c>
      <c r="J63" s="32" t="s">
        <v>21</v>
      </c>
      <c r="K63" s="8">
        <v>0.5</v>
      </c>
      <c r="L63" s="8">
        <v>1.1000000000000001</v>
      </c>
      <c r="M63" s="3"/>
    </row>
    <row r="64" spans="1:13" customFormat="1" x14ac:dyDescent="0.25">
      <c r="A64" s="8">
        <v>230800</v>
      </c>
      <c r="B64" s="8" t="s">
        <v>14</v>
      </c>
      <c r="C64" s="8" t="s">
        <v>15</v>
      </c>
      <c r="D64" s="9" t="s">
        <v>264</v>
      </c>
      <c r="E64" s="9" t="s">
        <v>265</v>
      </c>
      <c r="F64" s="9" t="str">
        <f>CONCATENATE(E64," ",G64)</f>
        <v>Dan Santat</v>
      </c>
      <c r="G64" s="11" t="s">
        <v>266</v>
      </c>
      <c r="H64" s="13" t="s">
        <v>267</v>
      </c>
      <c r="I64" s="8" t="s">
        <v>100</v>
      </c>
      <c r="J64" s="32" t="s">
        <v>21</v>
      </c>
      <c r="K64" s="8">
        <v>0.5</v>
      </c>
      <c r="L64" s="8">
        <v>1.8</v>
      </c>
      <c r="M64" s="3"/>
    </row>
    <row r="65" spans="1:13" customFormat="1" ht="30" x14ac:dyDescent="0.25">
      <c r="A65" s="8">
        <v>230723</v>
      </c>
      <c r="B65" s="8" t="s">
        <v>14</v>
      </c>
      <c r="C65" s="8" t="s">
        <v>15</v>
      </c>
      <c r="D65" s="9" t="s">
        <v>268</v>
      </c>
      <c r="E65" s="9" t="s">
        <v>269</v>
      </c>
      <c r="F65" s="9" t="str">
        <f>CONCATENATE(E65," ",G65)</f>
        <v>Eleanor Farjeon</v>
      </c>
      <c r="G65" s="11" t="s">
        <v>270</v>
      </c>
      <c r="H65" s="13" t="s">
        <v>271</v>
      </c>
      <c r="I65" s="8" t="s">
        <v>214</v>
      </c>
      <c r="J65" s="32" t="s">
        <v>21</v>
      </c>
      <c r="K65" s="8">
        <v>1</v>
      </c>
      <c r="L65" s="8">
        <v>5.2</v>
      </c>
      <c r="M65" s="3"/>
    </row>
    <row r="66" spans="1:13" customFormat="1" x14ac:dyDescent="0.25">
      <c r="A66" s="8">
        <v>230791</v>
      </c>
      <c r="B66" s="8" t="s">
        <v>14</v>
      </c>
      <c r="C66" s="8" t="s">
        <v>15</v>
      </c>
      <c r="D66" s="9" t="s">
        <v>272</v>
      </c>
      <c r="E66" s="9" t="s">
        <v>273</v>
      </c>
      <c r="F66" s="9" t="str">
        <f>CONCATENATE(E66," ",G66)</f>
        <v>Elin Kelsey</v>
      </c>
      <c r="G66" s="11" t="s">
        <v>274</v>
      </c>
      <c r="H66" s="13" t="s">
        <v>275</v>
      </c>
      <c r="I66" s="8" t="s">
        <v>276</v>
      </c>
      <c r="J66" s="32" t="s">
        <v>21</v>
      </c>
      <c r="K66" s="8">
        <v>0.5</v>
      </c>
      <c r="L66" s="8">
        <v>3.1</v>
      </c>
      <c r="M66" s="3"/>
    </row>
    <row r="67" spans="1:13" customFormat="1" x14ac:dyDescent="0.25">
      <c r="A67" s="8">
        <v>230729</v>
      </c>
      <c r="B67" s="8" t="s">
        <v>14</v>
      </c>
      <c r="C67" s="8" t="s">
        <v>15</v>
      </c>
      <c r="D67" s="9" t="s">
        <v>277</v>
      </c>
      <c r="E67" s="9" t="s">
        <v>278</v>
      </c>
      <c r="F67" s="9" t="str">
        <f>CONCATENATE(E67," ",G67)</f>
        <v>Jeannie Baker</v>
      </c>
      <c r="G67" s="11" t="s">
        <v>279</v>
      </c>
      <c r="H67" s="13" t="s">
        <v>280</v>
      </c>
      <c r="I67" s="8" t="s">
        <v>214</v>
      </c>
      <c r="J67" s="32" t="s">
        <v>21</v>
      </c>
      <c r="K67" s="8">
        <v>0.5</v>
      </c>
      <c r="L67" s="8">
        <v>3.3</v>
      </c>
      <c r="M67" s="3"/>
    </row>
    <row r="68" spans="1:13" customFormat="1" ht="45" x14ac:dyDescent="0.25">
      <c r="A68" s="8">
        <v>230727</v>
      </c>
      <c r="B68" s="8" t="s">
        <v>14</v>
      </c>
      <c r="C68" s="8" t="s">
        <v>15</v>
      </c>
      <c r="D68" s="9" t="s">
        <v>281</v>
      </c>
      <c r="E68" s="9" t="s">
        <v>282</v>
      </c>
      <c r="F68" s="9" t="str">
        <f>CONCATENATE(E68," ",G68)</f>
        <v>Jo Ellen Bogart</v>
      </c>
      <c r="G68" s="11" t="s">
        <v>283</v>
      </c>
      <c r="H68" s="13" t="s">
        <v>284</v>
      </c>
      <c r="I68" s="8" t="s">
        <v>214</v>
      </c>
      <c r="J68" s="32" t="s">
        <v>21</v>
      </c>
      <c r="K68" s="8">
        <v>0.5</v>
      </c>
      <c r="L68" s="8">
        <v>3.2</v>
      </c>
      <c r="M68" s="3"/>
    </row>
    <row r="69" spans="1:13" customFormat="1" x14ac:dyDescent="0.25">
      <c r="A69" s="8">
        <v>230812</v>
      </c>
      <c r="B69" s="8" t="s">
        <v>14</v>
      </c>
      <c r="C69" s="8" t="s">
        <v>15</v>
      </c>
      <c r="D69" s="9" t="s">
        <v>285</v>
      </c>
      <c r="E69" s="9" t="s">
        <v>286</v>
      </c>
      <c r="F69" s="9" t="str">
        <f>CONCATENATE(E69," ",G69)</f>
        <v>Neil Gaiman</v>
      </c>
      <c r="G69" s="11" t="s">
        <v>287</v>
      </c>
      <c r="H69" s="13" t="s">
        <v>288</v>
      </c>
      <c r="I69" s="8" t="s">
        <v>289</v>
      </c>
      <c r="J69" s="32" t="s">
        <v>21</v>
      </c>
      <c r="K69" s="8">
        <v>0.5</v>
      </c>
      <c r="L69" s="8">
        <v>2.1</v>
      </c>
      <c r="M69" s="3"/>
    </row>
    <row r="70" spans="1:13" customFormat="1" x14ac:dyDescent="0.25">
      <c r="A70" s="8">
        <v>230810</v>
      </c>
      <c r="B70" s="8" t="s">
        <v>14</v>
      </c>
      <c r="C70" s="8" t="s">
        <v>15</v>
      </c>
      <c r="D70" s="9" t="s">
        <v>290</v>
      </c>
      <c r="E70" s="9" t="s">
        <v>286</v>
      </c>
      <c r="F70" s="9" t="str">
        <f>CONCATENATE(E70," ",G70)</f>
        <v>Neil Gaiman</v>
      </c>
      <c r="G70" s="11" t="s">
        <v>287</v>
      </c>
      <c r="H70" s="13" t="s">
        <v>291</v>
      </c>
      <c r="I70" s="8" t="s">
        <v>289</v>
      </c>
      <c r="J70" s="32" t="s">
        <v>21</v>
      </c>
      <c r="K70" s="8">
        <v>0.5</v>
      </c>
      <c r="L70" s="8">
        <v>1.4</v>
      </c>
      <c r="M70" s="3"/>
    </row>
    <row r="71" spans="1:13" customFormat="1" x14ac:dyDescent="0.25">
      <c r="A71" s="8">
        <v>230802</v>
      </c>
      <c r="B71" s="8" t="s">
        <v>14</v>
      </c>
      <c r="C71" s="8" t="s">
        <v>15</v>
      </c>
      <c r="D71" s="9" t="s">
        <v>292</v>
      </c>
      <c r="E71" s="9" t="s">
        <v>135</v>
      </c>
      <c r="F71" s="9" t="str">
        <f>CONCATENATE(E71," ",G71)</f>
        <v>Rachel Bright</v>
      </c>
      <c r="G71" s="11" t="s">
        <v>293</v>
      </c>
      <c r="H71" s="13" t="s">
        <v>294</v>
      </c>
      <c r="I71" s="8" t="s">
        <v>156</v>
      </c>
      <c r="J71" s="32" t="s">
        <v>21</v>
      </c>
      <c r="K71" s="8">
        <v>0.5</v>
      </c>
      <c r="L71" s="8">
        <v>3.1</v>
      </c>
      <c r="M71" s="3"/>
    </row>
    <row r="72" spans="1:13" customFormat="1" x14ac:dyDescent="0.25">
      <c r="A72" s="8">
        <v>230795</v>
      </c>
      <c r="B72" s="8" t="s">
        <v>14</v>
      </c>
      <c r="C72" s="8" t="s">
        <v>15</v>
      </c>
      <c r="D72" s="9" t="s">
        <v>295</v>
      </c>
      <c r="E72" s="9" t="s">
        <v>296</v>
      </c>
      <c r="F72" s="9" t="str">
        <f>CONCATENATE(E72," ",G72)</f>
        <v>Sean Taylor</v>
      </c>
      <c r="G72" s="11" t="s">
        <v>297</v>
      </c>
      <c r="H72" s="13" t="s">
        <v>298</v>
      </c>
      <c r="I72" s="8" t="s">
        <v>214</v>
      </c>
      <c r="J72" s="32" t="s">
        <v>21</v>
      </c>
      <c r="K72" s="8">
        <v>0.5</v>
      </c>
      <c r="L72" s="8">
        <v>2.5</v>
      </c>
      <c r="M72" s="3"/>
    </row>
    <row r="73" spans="1:13" customFormat="1" ht="30" x14ac:dyDescent="0.25">
      <c r="A73" s="8">
        <v>230731</v>
      </c>
      <c r="B73" s="8" t="s">
        <v>14</v>
      </c>
      <c r="C73" s="8" t="s">
        <v>15</v>
      </c>
      <c r="D73" s="9" t="s">
        <v>299</v>
      </c>
      <c r="E73" s="9" t="s">
        <v>296</v>
      </c>
      <c r="F73" s="9" t="str">
        <f>CONCATENATE(E73," ",G73)</f>
        <v>Sean Taylor</v>
      </c>
      <c r="G73" s="11" t="s">
        <v>297</v>
      </c>
      <c r="H73" s="13" t="s">
        <v>300</v>
      </c>
      <c r="I73" s="8" t="s">
        <v>214</v>
      </c>
      <c r="J73" s="32" t="s">
        <v>21</v>
      </c>
      <c r="K73" s="8">
        <v>0.5</v>
      </c>
      <c r="L73" s="8">
        <v>2.8</v>
      </c>
      <c r="M73" s="3"/>
    </row>
    <row r="74" spans="1:13" customFormat="1" ht="30" x14ac:dyDescent="0.25">
      <c r="A74" s="8">
        <v>230796</v>
      </c>
      <c r="B74" s="8" t="s">
        <v>14</v>
      </c>
      <c r="C74" s="8" t="s">
        <v>15</v>
      </c>
      <c r="D74" s="9" t="s">
        <v>301</v>
      </c>
      <c r="E74" s="9" t="s">
        <v>139</v>
      </c>
      <c r="F74" s="9" t="str">
        <f>CONCATENATE(E74," ",G74)</f>
        <v>Steve Antony</v>
      </c>
      <c r="G74" s="11" t="s">
        <v>302</v>
      </c>
      <c r="H74" s="13" t="s">
        <v>303</v>
      </c>
      <c r="I74" s="8" t="s">
        <v>304</v>
      </c>
      <c r="J74" s="32" t="s">
        <v>21</v>
      </c>
      <c r="K74" s="8">
        <v>0.5</v>
      </c>
      <c r="L74" s="8">
        <v>2.2000000000000002</v>
      </c>
      <c r="M74" s="3"/>
    </row>
    <row r="75" spans="1:13" customFormat="1" ht="60" x14ac:dyDescent="0.25">
      <c r="A75" s="8">
        <v>230690</v>
      </c>
      <c r="B75" s="8" t="s">
        <v>14</v>
      </c>
      <c r="C75" s="8" t="s">
        <v>23</v>
      </c>
      <c r="D75" s="9" t="s">
        <v>305</v>
      </c>
      <c r="E75" s="9" t="s">
        <v>306</v>
      </c>
      <c r="F75" s="9" t="str">
        <f>CONCATENATE(E75," ",G75)</f>
        <v>Allan Morey</v>
      </c>
      <c r="G75" s="11" t="s">
        <v>307</v>
      </c>
      <c r="H75" s="13" t="s">
        <v>308</v>
      </c>
      <c r="I75" s="8" t="s">
        <v>57</v>
      </c>
      <c r="J75" s="32" t="s">
        <v>309</v>
      </c>
      <c r="K75" s="8">
        <v>0.5</v>
      </c>
      <c r="L75" s="8">
        <v>5.3</v>
      </c>
      <c r="M75" s="3" t="s">
        <v>96</v>
      </c>
    </row>
    <row r="76" spans="1:13" customFormat="1" ht="60" x14ac:dyDescent="0.25">
      <c r="A76" s="8">
        <v>230689</v>
      </c>
      <c r="B76" s="8" t="s">
        <v>14</v>
      </c>
      <c r="C76" s="8" t="s">
        <v>23</v>
      </c>
      <c r="D76" s="9" t="s">
        <v>310</v>
      </c>
      <c r="E76" s="9" t="s">
        <v>311</v>
      </c>
      <c r="F76" s="9" t="str">
        <f>CONCATENATE(E76," ",G76)</f>
        <v>Amie Jane Leavitt</v>
      </c>
      <c r="G76" s="11" t="s">
        <v>312</v>
      </c>
      <c r="H76" s="13" t="s">
        <v>313</v>
      </c>
      <c r="I76" s="8" t="s">
        <v>57</v>
      </c>
      <c r="J76" s="32" t="s">
        <v>309</v>
      </c>
      <c r="K76" s="8">
        <v>0.5</v>
      </c>
      <c r="L76" s="8">
        <v>5.5</v>
      </c>
      <c r="M76" s="3" t="s">
        <v>96</v>
      </c>
    </row>
    <row r="77" spans="1:13" customFormat="1" ht="60" x14ac:dyDescent="0.25">
      <c r="A77" s="8">
        <v>230692</v>
      </c>
      <c r="B77" s="8" t="s">
        <v>14</v>
      </c>
      <c r="C77" s="8" t="s">
        <v>23</v>
      </c>
      <c r="D77" s="9" t="s">
        <v>314</v>
      </c>
      <c r="E77" s="9" t="s">
        <v>93</v>
      </c>
      <c r="F77" s="9" t="str">
        <f>CONCATENATE(E77," ",G77)</f>
        <v>Suzanne Garbe</v>
      </c>
      <c r="G77" s="11" t="s">
        <v>94</v>
      </c>
      <c r="H77" s="13" t="s">
        <v>315</v>
      </c>
      <c r="I77" s="8" t="s">
        <v>57</v>
      </c>
      <c r="J77" s="32" t="s">
        <v>309</v>
      </c>
      <c r="K77" s="8">
        <v>0.5</v>
      </c>
      <c r="L77" s="8">
        <v>5.3</v>
      </c>
      <c r="M77" s="3" t="s">
        <v>96</v>
      </c>
    </row>
    <row r="78" spans="1:13" customFormat="1" x14ac:dyDescent="0.25">
      <c r="A78" s="8">
        <v>226388</v>
      </c>
      <c r="B78" s="8" t="s">
        <v>14</v>
      </c>
      <c r="C78" s="8" t="s">
        <v>15</v>
      </c>
      <c r="D78" s="9" t="s">
        <v>316</v>
      </c>
      <c r="E78" s="9" t="s">
        <v>317</v>
      </c>
      <c r="F78" s="9" t="str">
        <f>CONCATENATE(E78," ",G78)</f>
        <v>Judi Curtin</v>
      </c>
      <c r="G78" s="11" t="s">
        <v>318</v>
      </c>
      <c r="H78" s="13" t="s">
        <v>319</v>
      </c>
      <c r="I78" s="8" t="s">
        <v>20</v>
      </c>
      <c r="J78" s="32" t="s">
        <v>309</v>
      </c>
      <c r="K78" s="8">
        <v>5</v>
      </c>
      <c r="L78" s="8">
        <v>4.2</v>
      </c>
      <c r="M78" s="3" t="s">
        <v>320</v>
      </c>
    </row>
    <row r="79" spans="1:13" customFormat="1" x14ac:dyDescent="0.25">
      <c r="A79" s="8">
        <v>226389</v>
      </c>
      <c r="B79" s="8" t="s">
        <v>14</v>
      </c>
      <c r="C79" s="8" t="s">
        <v>15</v>
      </c>
      <c r="D79" s="9" t="s">
        <v>321</v>
      </c>
      <c r="E79" s="9" t="s">
        <v>317</v>
      </c>
      <c r="F79" s="9" t="str">
        <f>CONCATENATE(E79," ",G79)</f>
        <v>Judi Curtin</v>
      </c>
      <c r="G79" s="11" t="s">
        <v>318</v>
      </c>
      <c r="H79" s="13" t="s">
        <v>322</v>
      </c>
      <c r="I79" s="8" t="s">
        <v>20</v>
      </c>
      <c r="J79" s="32" t="s">
        <v>309</v>
      </c>
      <c r="K79" s="8">
        <v>5</v>
      </c>
      <c r="L79" s="8">
        <v>4.3</v>
      </c>
      <c r="M79" s="3" t="s">
        <v>320</v>
      </c>
    </row>
    <row r="80" spans="1:13" customFormat="1" ht="30" x14ac:dyDescent="0.25">
      <c r="A80" s="8">
        <v>230817</v>
      </c>
      <c r="B80" s="8" t="s">
        <v>14</v>
      </c>
      <c r="C80" s="8" t="s">
        <v>15</v>
      </c>
      <c r="D80" s="33" t="s">
        <v>323</v>
      </c>
      <c r="E80" s="9" t="s">
        <v>324</v>
      </c>
      <c r="F80" s="9" t="str">
        <f>CONCATENATE(E80," ",G80)</f>
        <v>Stacia Deutsch</v>
      </c>
      <c r="G80" s="11" t="s">
        <v>325</v>
      </c>
      <c r="H80" s="13" t="s">
        <v>326</v>
      </c>
      <c r="I80" s="8" t="s">
        <v>327</v>
      </c>
      <c r="J80" s="32" t="s">
        <v>309</v>
      </c>
      <c r="K80" s="8">
        <v>1</v>
      </c>
      <c r="L80" s="8">
        <v>5.0999999999999996</v>
      </c>
      <c r="M80" s="3" t="s">
        <v>328</v>
      </c>
    </row>
    <row r="81" spans="1:13" customFormat="1" ht="30" x14ac:dyDescent="0.25">
      <c r="A81" s="8">
        <v>227548</v>
      </c>
      <c r="B81" s="8" t="s">
        <v>14</v>
      </c>
      <c r="C81" s="8" t="s">
        <v>15</v>
      </c>
      <c r="D81" s="9" t="s">
        <v>329</v>
      </c>
      <c r="E81" s="9" t="s">
        <v>330</v>
      </c>
      <c r="F81" s="9" t="str">
        <f>CONCATENATE(E81," ",G81)</f>
        <v>Caryl Hart</v>
      </c>
      <c r="G81" s="11" t="s">
        <v>331</v>
      </c>
      <c r="H81" s="13" t="s">
        <v>332</v>
      </c>
      <c r="I81" s="8" t="s">
        <v>304</v>
      </c>
      <c r="J81" s="32" t="s">
        <v>309</v>
      </c>
      <c r="K81" s="8">
        <v>1</v>
      </c>
      <c r="L81" s="8">
        <v>4.5</v>
      </c>
      <c r="M81" s="3" t="s">
        <v>333</v>
      </c>
    </row>
    <row r="82" spans="1:13" customFormat="1" x14ac:dyDescent="0.25">
      <c r="A82" s="8">
        <v>229180</v>
      </c>
      <c r="B82" s="8" t="s">
        <v>14</v>
      </c>
      <c r="C82" s="8" t="s">
        <v>15</v>
      </c>
      <c r="D82" s="9" t="s">
        <v>334</v>
      </c>
      <c r="E82" s="9" t="s">
        <v>335</v>
      </c>
      <c r="F82" s="9" t="str">
        <f>CONCATENATE(E82," ",G82)</f>
        <v>Philip Ardagh</v>
      </c>
      <c r="G82" s="11" t="s">
        <v>336</v>
      </c>
      <c r="H82" s="13" t="s">
        <v>337</v>
      </c>
      <c r="I82" s="8" t="s">
        <v>242</v>
      </c>
      <c r="J82" s="32" t="s">
        <v>309</v>
      </c>
      <c r="K82" s="8">
        <v>5</v>
      </c>
      <c r="L82" s="8">
        <v>5.6</v>
      </c>
      <c r="M82" s="3" t="s">
        <v>338</v>
      </c>
    </row>
    <row r="83" spans="1:13" customFormat="1" x14ac:dyDescent="0.25">
      <c r="A83" s="8">
        <v>230785</v>
      </c>
      <c r="B83" s="8" t="s">
        <v>14</v>
      </c>
      <c r="C83" s="8" t="s">
        <v>15</v>
      </c>
      <c r="D83" s="9" t="s">
        <v>339</v>
      </c>
      <c r="E83" s="9" t="s">
        <v>340</v>
      </c>
      <c r="F83" s="9" t="str">
        <f>CONCATENATE(E83," ",G83)</f>
        <v>Caleb Krisp</v>
      </c>
      <c r="G83" s="11" t="s">
        <v>341</v>
      </c>
      <c r="H83" s="13" t="s">
        <v>342</v>
      </c>
      <c r="I83" s="8" t="s">
        <v>289</v>
      </c>
      <c r="J83" s="32" t="s">
        <v>309</v>
      </c>
      <c r="K83" s="8">
        <v>9</v>
      </c>
      <c r="L83" s="8">
        <v>4.3</v>
      </c>
      <c r="M83" s="3" t="s">
        <v>343</v>
      </c>
    </row>
    <row r="84" spans="1:13" customFormat="1" ht="30" x14ac:dyDescent="0.25">
      <c r="A84" s="8">
        <v>230732</v>
      </c>
      <c r="B84" s="8" t="s">
        <v>14</v>
      </c>
      <c r="C84" s="8" t="s">
        <v>15</v>
      </c>
      <c r="D84" s="9" t="s">
        <v>344</v>
      </c>
      <c r="E84" s="9" t="s">
        <v>261</v>
      </c>
      <c r="F84" s="9" t="str">
        <f>CONCATENATE(E84," ",G84)</f>
        <v>Chris Colfer</v>
      </c>
      <c r="G84" s="11" t="s">
        <v>345</v>
      </c>
      <c r="H84" s="13" t="s">
        <v>346</v>
      </c>
      <c r="I84" s="8" t="s">
        <v>327</v>
      </c>
      <c r="J84" s="32" t="s">
        <v>309</v>
      </c>
      <c r="K84" s="8">
        <v>15</v>
      </c>
      <c r="L84" s="8">
        <v>5.9</v>
      </c>
      <c r="M84" s="3" t="s">
        <v>347</v>
      </c>
    </row>
    <row r="85" spans="1:13" customFormat="1" ht="30" x14ac:dyDescent="0.25">
      <c r="A85" s="8">
        <v>230799</v>
      </c>
      <c r="B85" s="8" t="s">
        <v>14</v>
      </c>
      <c r="C85" s="8" t="s">
        <v>15</v>
      </c>
      <c r="D85" s="9" t="s">
        <v>348</v>
      </c>
      <c r="E85" s="9" t="s">
        <v>349</v>
      </c>
      <c r="F85" s="9" t="str">
        <f>CONCATENATE(E85," ",G85)</f>
        <v>Mo O'Hara</v>
      </c>
      <c r="G85" s="11" t="s">
        <v>350</v>
      </c>
      <c r="H85" s="13" t="s">
        <v>351</v>
      </c>
      <c r="I85" s="8" t="s">
        <v>352</v>
      </c>
      <c r="J85" s="32" t="s">
        <v>309</v>
      </c>
      <c r="K85" s="8">
        <v>4</v>
      </c>
      <c r="L85" s="8">
        <v>4.9000000000000004</v>
      </c>
      <c r="M85" s="3" t="s">
        <v>353</v>
      </c>
    </row>
    <row r="86" spans="1:13" customFormat="1" ht="30" x14ac:dyDescent="0.25">
      <c r="A86" s="8">
        <v>230794</v>
      </c>
      <c r="B86" s="8" t="s">
        <v>14</v>
      </c>
      <c r="C86" s="8" t="s">
        <v>15</v>
      </c>
      <c r="D86" s="9" t="s">
        <v>354</v>
      </c>
      <c r="E86" s="9" t="s">
        <v>349</v>
      </c>
      <c r="F86" s="9" t="str">
        <f>CONCATENATE(E86," ",G86)</f>
        <v>Mo O'Hara</v>
      </c>
      <c r="G86" s="11" t="s">
        <v>350</v>
      </c>
      <c r="H86" s="13" t="s">
        <v>355</v>
      </c>
      <c r="I86" s="8" t="s">
        <v>352</v>
      </c>
      <c r="J86" s="32" t="s">
        <v>309</v>
      </c>
      <c r="K86" s="8">
        <v>4</v>
      </c>
      <c r="L86" s="8">
        <v>5</v>
      </c>
      <c r="M86" s="3" t="s">
        <v>353</v>
      </c>
    </row>
    <row r="87" spans="1:13" customFormat="1" ht="30" x14ac:dyDescent="0.25">
      <c r="A87" s="8">
        <v>230793</v>
      </c>
      <c r="B87" s="8" t="s">
        <v>14</v>
      </c>
      <c r="C87" s="8" t="s">
        <v>15</v>
      </c>
      <c r="D87" s="9" t="s">
        <v>356</v>
      </c>
      <c r="E87" s="9" t="s">
        <v>349</v>
      </c>
      <c r="F87" s="9" t="str">
        <f>CONCATENATE(E87," ",G87)</f>
        <v>Mo O'Hara</v>
      </c>
      <c r="G87" s="11" t="s">
        <v>350</v>
      </c>
      <c r="H87" s="13" t="s">
        <v>357</v>
      </c>
      <c r="I87" s="8" t="s">
        <v>352</v>
      </c>
      <c r="J87" s="32" t="s">
        <v>309</v>
      </c>
      <c r="K87" s="8">
        <v>4</v>
      </c>
      <c r="L87" s="8">
        <v>5</v>
      </c>
      <c r="M87" s="3" t="s">
        <v>353</v>
      </c>
    </row>
    <row r="88" spans="1:13" customFormat="1" ht="30" x14ac:dyDescent="0.25">
      <c r="A88" s="8">
        <v>230792</v>
      </c>
      <c r="B88" s="8" t="s">
        <v>14</v>
      </c>
      <c r="C88" s="8" t="s">
        <v>15</v>
      </c>
      <c r="D88" s="9" t="s">
        <v>353</v>
      </c>
      <c r="E88" s="9" t="s">
        <v>349</v>
      </c>
      <c r="F88" s="9" t="str">
        <f>CONCATENATE(E88," ",G88)</f>
        <v>Mo O'Hara</v>
      </c>
      <c r="G88" s="11" t="s">
        <v>350</v>
      </c>
      <c r="H88" s="13" t="s">
        <v>358</v>
      </c>
      <c r="I88" s="8" t="s">
        <v>359</v>
      </c>
      <c r="J88" s="32" t="s">
        <v>309</v>
      </c>
      <c r="K88" s="8">
        <v>3</v>
      </c>
      <c r="L88" s="8">
        <v>4.8</v>
      </c>
      <c r="M88" s="3" t="s">
        <v>353</v>
      </c>
    </row>
    <row r="89" spans="1:13" customFormat="1" ht="30" x14ac:dyDescent="0.25">
      <c r="A89" s="8">
        <v>230811</v>
      </c>
      <c r="B89" s="8" t="s">
        <v>14</v>
      </c>
      <c r="C89" s="8" t="s">
        <v>15</v>
      </c>
      <c r="D89" s="9" t="s">
        <v>360</v>
      </c>
      <c r="E89" s="9" t="s">
        <v>361</v>
      </c>
      <c r="F89" s="9" t="str">
        <f>CONCATENATE(E89," ",G89)</f>
        <v>Perdita Finn</v>
      </c>
      <c r="G89" s="11" t="s">
        <v>362</v>
      </c>
      <c r="H89" s="13" t="s">
        <v>363</v>
      </c>
      <c r="I89" s="8" t="s">
        <v>156</v>
      </c>
      <c r="J89" s="32" t="s">
        <v>309</v>
      </c>
      <c r="K89" s="8">
        <v>2</v>
      </c>
      <c r="L89" s="8">
        <v>4.8</v>
      </c>
      <c r="M89" s="3" t="s">
        <v>364</v>
      </c>
    </row>
    <row r="90" spans="1:13" customFormat="1" ht="30" x14ac:dyDescent="0.25">
      <c r="A90" s="8">
        <v>229643</v>
      </c>
      <c r="B90" s="8" t="s">
        <v>14</v>
      </c>
      <c r="C90" s="8" t="s">
        <v>15</v>
      </c>
      <c r="D90" s="9" t="s">
        <v>365</v>
      </c>
      <c r="E90" s="9" t="s">
        <v>366</v>
      </c>
      <c r="F90" s="9" t="str">
        <f>CONCATENATE(E90," ",G90)</f>
        <v>Sienna Mercer</v>
      </c>
      <c r="G90" s="11" t="s">
        <v>367</v>
      </c>
      <c r="H90" s="13" t="s">
        <v>368</v>
      </c>
      <c r="I90" s="8" t="s">
        <v>106</v>
      </c>
      <c r="J90" s="32" t="s">
        <v>309</v>
      </c>
      <c r="K90" s="8">
        <v>4</v>
      </c>
      <c r="L90" s="8">
        <v>5</v>
      </c>
      <c r="M90" s="3" t="s">
        <v>369</v>
      </c>
    </row>
    <row r="91" spans="1:13" customFormat="1" ht="30" x14ac:dyDescent="0.25">
      <c r="A91" s="8">
        <v>230783</v>
      </c>
      <c r="B91" s="8" t="s">
        <v>14</v>
      </c>
      <c r="C91" s="8" t="s">
        <v>15</v>
      </c>
      <c r="D91" s="9" t="s">
        <v>370</v>
      </c>
      <c r="E91" s="9" t="s">
        <v>173</v>
      </c>
      <c r="F91" s="9" t="str">
        <f>CONCATENATE(E91," ",G91)</f>
        <v>Shannon Hale</v>
      </c>
      <c r="G91" s="11" t="s">
        <v>174</v>
      </c>
      <c r="H91" s="13" t="s">
        <v>371</v>
      </c>
      <c r="I91" s="8" t="s">
        <v>289</v>
      </c>
      <c r="J91" s="32" t="s">
        <v>309</v>
      </c>
      <c r="K91" s="8">
        <v>10</v>
      </c>
      <c r="L91" s="8">
        <v>5.2</v>
      </c>
      <c r="M91" s="3" t="s">
        <v>372</v>
      </c>
    </row>
    <row r="92" spans="1:13" customFormat="1" ht="30" x14ac:dyDescent="0.25">
      <c r="A92" s="8">
        <v>230782</v>
      </c>
      <c r="B92" s="8" t="s">
        <v>14</v>
      </c>
      <c r="C92" s="8" t="s">
        <v>15</v>
      </c>
      <c r="D92" s="9" t="s">
        <v>373</v>
      </c>
      <c r="E92" s="9" t="s">
        <v>173</v>
      </c>
      <c r="F92" s="9" t="str">
        <f>CONCATENATE(E92," ",G92)</f>
        <v>Shannon Hale</v>
      </c>
      <c r="G92" s="11" t="s">
        <v>174</v>
      </c>
      <c r="H92" s="13" t="s">
        <v>374</v>
      </c>
      <c r="I92" s="8" t="s">
        <v>289</v>
      </c>
      <c r="J92" s="32" t="s">
        <v>309</v>
      </c>
      <c r="K92" s="8">
        <v>10</v>
      </c>
      <c r="L92" s="8">
        <v>5.2</v>
      </c>
      <c r="M92" s="3" t="s">
        <v>372</v>
      </c>
    </row>
    <row r="93" spans="1:13" customFormat="1" ht="30" x14ac:dyDescent="0.25">
      <c r="A93" s="8">
        <v>227826</v>
      </c>
      <c r="B93" s="8" t="s">
        <v>14</v>
      </c>
      <c r="C93" s="8" t="s">
        <v>15</v>
      </c>
      <c r="D93" s="9" t="s">
        <v>375</v>
      </c>
      <c r="E93" s="9" t="s">
        <v>376</v>
      </c>
      <c r="F93" s="9" t="str">
        <f>CONCATENATE(E93," ",G93)</f>
        <v>Clémentine Beauvais</v>
      </c>
      <c r="G93" s="11" t="s">
        <v>377</v>
      </c>
      <c r="H93" s="13" t="s">
        <v>378</v>
      </c>
      <c r="I93" s="8" t="s">
        <v>304</v>
      </c>
      <c r="J93" s="32" t="s">
        <v>309</v>
      </c>
      <c r="K93" s="8">
        <v>4</v>
      </c>
      <c r="L93" s="8">
        <v>5.3</v>
      </c>
      <c r="M93" s="3" t="s">
        <v>379</v>
      </c>
    </row>
    <row r="94" spans="1:13" customFormat="1" x14ac:dyDescent="0.25">
      <c r="A94" s="8">
        <v>230788</v>
      </c>
      <c r="B94" s="8" t="s">
        <v>14</v>
      </c>
      <c r="C94" s="8" t="s">
        <v>15</v>
      </c>
      <c r="D94" s="9" t="s">
        <v>380</v>
      </c>
      <c r="E94" s="9" t="s">
        <v>381</v>
      </c>
      <c r="F94" s="9" t="str">
        <f>CONCATENATE(E94," ",G94)</f>
        <v>Huw Powell</v>
      </c>
      <c r="G94" s="11" t="s">
        <v>382</v>
      </c>
      <c r="H94" s="13" t="s">
        <v>383</v>
      </c>
      <c r="I94" s="8" t="s">
        <v>289</v>
      </c>
      <c r="J94" s="32" t="s">
        <v>309</v>
      </c>
      <c r="K94" s="8">
        <v>9</v>
      </c>
      <c r="L94" s="8">
        <v>5.7</v>
      </c>
      <c r="M94" s="3" t="s">
        <v>384</v>
      </c>
    </row>
    <row r="95" spans="1:13" customFormat="1" x14ac:dyDescent="0.25">
      <c r="A95" s="8">
        <v>230806</v>
      </c>
      <c r="B95" s="8" t="s">
        <v>14</v>
      </c>
      <c r="C95" s="8" t="s">
        <v>15</v>
      </c>
      <c r="D95" s="9" t="s">
        <v>385</v>
      </c>
      <c r="E95" s="9" t="s">
        <v>386</v>
      </c>
      <c r="F95" s="9" t="str">
        <f>CONCATENATE(E95," ",G95)</f>
        <v>Peter Jay Black</v>
      </c>
      <c r="G95" s="11" t="s">
        <v>387</v>
      </c>
      <c r="H95" s="13" t="s">
        <v>388</v>
      </c>
      <c r="I95" s="8" t="s">
        <v>289</v>
      </c>
      <c r="J95" s="32" t="s">
        <v>309</v>
      </c>
      <c r="K95" s="8">
        <v>8</v>
      </c>
      <c r="L95" s="8">
        <v>4.5999999999999996</v>
      </c>
      <c r="M95" s="3" t="s">
        <v>389</v>
      </c>
    </row>
    <row r="96" spans="1:13" customFormat="1" ht="30" x14ac:dyDescent="0.25">
      <c r="A96" s="8">
        <v>230400</v>
      </c>
      <c r="B96" s="8" t="s">
        <v>14</v>
      </c>
      <c r="C96" s="8" t="s">
        <v>15</v>
      </c>
      <c r="D96" s="9" t="s">
        <v>390</v>
      </c>
      <c r="E96" s="9" t="s">
        <v>391</v>
      </c>
      <c r="F96" s="9" t="str">
        <f>CONCATENATE(E96," ",G96)</f>
        <v>Enid Blyton</v>
      </c>
      <c r="G96" s="11" t="s">
        <v>392</v>
      </c>
      <c r="H96" s="13" t="s">
        <v>393</v>
      </c>
      <c r="I96" s="8" t="s">
        <v>106</v>
      </c>
      <c r="J96" s="32" t="s">
        <v>309</v>
      </c>
      <c r="K96" s="8">
        <v>6</v>
      </c>
      <c r="L96" s="8">
        <v>4.5999999999999996</v>
      </c>
      <c r="M96" s="3" t="s">
        <v>394</v>
      </c>
    </row>
    <row r="97" spans="1:13" customFormat="1" ht="30" x14ac:dyDescent="0.25">
      <c r="A97" s="8">
        <v>230746</v>
      </c>
      <c r="B97" s="8" t="s">
        <v>14</v>
      </c>
      <c r="C97" s="8" t="s">
        <v>15</v>
      </c>
      <c r="D97" s="9" t="s">
        <v>395</v>
      </c>
      <c r="E97" s="9" t="s">
        <v>396</v>
      </c>
      <c r="F97" s="9" t="str">
        <f>CONCATENATE(E97," ",G97)</f>
        <v>Jonathan Meres</v>
      </c>
      <c r="G97" s="11" t="s">
        <v>397</v>
      </c>
      <c r="H97" s="13" t="s">
        <v>398</v>
      </c>
      <c r="I97" s="8" t="s">
        <v>156</v>
      </c>
      <c r="J97" s="32" t="s">
        <v>309</v>
      </c>
      <c r="K97" s="8">
        <v>4</v>
      </c>
      <c r="L97" s="8">
        <v>4.5</v>
      </c>
      <c r="M97" s="3" t="s">
        <v>399</v>
      </c>
    </row>
    <row r="98" spans="1:13" customFormat="1" ht="30" x14ac:dyDescent="0.25">
      <c r="A98" s="8">
        <v>230322</v>
      </c>
      <c r="B98" s="8" t="s">
        <v>14</v>
      </c>
      <c r="C98" s="8" t="s">
        <v>15</v>
      </c>
      <c r="D98" s="9" t="s">
        <v>400</v>
      </c>
      <c r="E98" s="9" t="s">
        <v>82</v>
      </c>
      <c r="F98" s="9" t="str">
        <f>CONCATENATE(E98," ",G98)</f>
        <v>Catherine Wilkins</v>
      </c>
      <c r="G98" s="11" t="s">
        <v>401</v>
      </c>
      <c r="H98" s="13" t="s">
        <v>402</v>
      </c>
      <c r="I98" s="8" t="s">
        <v>242</v>
      </c>
      <c r="J98" s="32" t="s">
        <v>309</v>
      </c>
      <c r="K98" s="8">
        <v>5</v>
      </c>
      <c r="L98" s="8">
        <v>4.5</v>
      </c>
      <c r="M98" s="3"/>
    </row>
    <row r="99" spans="1:13" customFormat="1" x14ac:dyDescent="0.25">
      <c r="A99" s="8">
        <v>230440</v>
      </c>
      <c r="B99" s="8" t="s">
        <v>14</v>
      </c>
      <c r="C99" s="8" t="s">
        <v>15</v>
      </c>
      <c r="D99" s="9" t="s">
        <v>403</v>
      </c>
      <c r="E99" s="9" t="s">
        <v>404</v>
      </c>
      <c r="F99" s="9" t="str">
        <f>CONCATENATE(E99," ",G99)</f>
        <v>Erika McGann</v>
      </c>
      <c r="G99" s="11" t="s">
        <v>405</v>
      </c>
      <c r="H99" s="13" t="s">
        <v>406</v>
      </c>
      <c r="I99" s="8" t="s">
        <v>20</v>
      </c>
      <c r="J99" s="32" t="s">
        <v>309</v>
      </c>
      <c r="K99" s="8">
        <v>10</v>
      </c>
      <c r="L99" s="8">
        <v>5</v>
      </c>
      <c r="M99" s="3"/>
    </row>
    <row r="100" spans="1:13" customFormat="1" x14ac:dyDescent="0.25">
      <c r="A100" s="8">
        <v>230540</v>
      </c>
      <c r="B100" s="8" t="s">
        <v>14</v>
      </c>
      <c r="C100" s="8" t="s">
        <v>15</v>
      </c>
      <c r="D100" s="9" t="s">
        <v>407</v>
      </c>
      <c r="E100" s="9" t="s">
        <v>408</v>
      </c>
      <c r="F100" s="9" t="str">
        <f>CONCATENATE(E100," ",G100)</f>
        <v>G.R. Gemin</v>
      </c>
      <c r="G100" s="11" t="s">
        <v>409</v>
      </c>
      <c r="H100" s="13" t="s">
        <v>410</v>
      </c>
      <c r="I100" s="8" t="s">
        <v>242</v>
      </c>
      <c r="J100" s="32" t="s">
        <v>309</v>
      </c>
      <c r="K100" s="8">
        <v>5</v>
      </c>
      <c r="L100" s="8">
        <v>3.8</v>
      </c>
      <c r="M100" s="3"/>
    </row>
    <row r="101" spans="1:13" customFormat="1" x14ac:dyDescent="0.25">
      <c r="A101" s="8">
        <v>230122</v>
      </c>
      <c r="B101" s="8" t="s">
        <v>14</v>
      </c>
      <c r="C101" s="8" t="s">
        <v>15</v>
      </c>
      <c r="D101" s="9" t="s">
        <v>411</v>
      </c>
      <c r="E101" s="9" t="s">
        <v>412</v>
      </c>
      <c r="F101" s="9" t="str">
        <f>CONCATENATE(E101," ",G101)</f>
        <v>Gillian Cross</v>
      </c>
      <c r="G101" s="11" t="s">
        <v>413</v>
      </c>
      <c r="H101" s="13" t="s">
        <v>414</v>
      </c>
      <c r="I101" s="8" t="s">
        <v>182</v>
      </c>
      <c r="J101" s="32" t="s">
        <v>309</v>
      </c>
      <c r="K101" s="8">
        <v>9</v>
      </c>
      <c r="L101" s="8">
        <v>4.3</v>
      </c>
      <c r="M101" s="3"/>
    </row>
    <row r="102" spans="1:13" customFormat="1" x14ac:dyDescent="0.25">
      <c r="A102" s="8">
        <v>230737</v>
      </c>
      <c r="B102" s="8" t="s">
        <v>14</v>
      </c>
      <c r="C102" s="8" t="s">
        <v>15</v>
      </c>
      <c r="D102" s="9" t="s">
        <v>415</v>
      </c>
      <c r="E102" s="9" t="s">
        <v>416</v>
      </c>
      <c r="F102" s="9" t="str">
        <f>CONCATENATE(E102," ",G102)</f>
        <v>Jo Franklin</v>
      </c>
      <c r="G102" s="11" t="s">
        <v>417</v>
      </c>
      <c r="H102" s="13" t="s">
        <v>418</v>
      </c>
      <c r="I102" s="8" t="s">
        <v>419</v>
      </c>
      <c r="J102" s="32" t="s">
        <v>309</v>
      </c>
      <c r="K102" s="8">
        <v>4</v>
      </c>
      <c r="L102" s="8">
        <v>4.7</v>
      </c>
      <c r="M102" s="3"/>
    </row>
    <row r="103" spans="1:13" customFormat="1" x14ac:dyDescent="0.25">
      <c r="A103" s="8">
        <v>230816</v>
      </c>
      <c r="B103" s="8" t="s">
        <v>14</v>
      </c>
      <c r="C103" s="8" t="s">
        <v>15</v>
      </c>
      <c r="D103" s="9" t="s">
        <v>420</v>
      </c>
      <c r="E103" s="9" t="s">
        <v>421</v>
      </c>
      <c r="F103" s="9" t="str">
        <f>CONCATENATE(E103," ",G103)</f>
        <v>Kate DiCamillo</v>
      </c>
      <c r="G103" s="11" t="s">
        <v>422</v>
      </c>
      <c r="H103" s="13" t="s">
        <v>423</v>
      </c>
      <c r="I103" s="8" t="s">
        <v>214</v>
      </c>
      <c r="J103" s="32" t="s">
        <v>309</v>
      </c>
      <c r="K103" s="8">
        <v>5</v>
      </c>
      <c r="L103" s="8">
        <v>4.2</v>
      </c>
      <c r="M103" s="3"/>
    </row>
    <row r="104" spans="1:13" customFormat="1" x14ac:dyDescent="0.25">
      <c r="A104" s="8">
        <v>230730</v>
      </c>
      <c r="B104" s="8" t="s">
        <v>14</v>
      </c>
      <c r="C104" s="8" t="s">
        <v>15</v>
      </c>
      <c r="D104" s="9" t="s">
        <v>424</v>
      </c>
      <c r="E104" s="9" t="s">
        <v>425</v>
      </c>
      <c r="F104" s="9" t="str">
        <f>CONCATENATE(E104," ",G104)</f>
        <v>Lindsay Eagar</v>
      </c>
      <c r="G104" s="11" t="s">
        <v>426</v>
      </c>
      <c r="H104" s="13" t="s">
        <v>427</v>
      </c>
      <c r="I104" s="8" t="s">
        <v>214</v>
      </c>
      <c r="J104" s="32" t="s">
        <v>309</v>
      </c>
      <c r="K104" s="8">
        <v>9</v>
      </c>
      <c r="L104" s="8">
        <v>4.5</v>
      </c>
      <c r="M104" s="3"/>
    </row>
    <row r="105" spans="1:13" customFormat="1" ht="45" x14ac:dyDescent="0.25">
      <c r="A105" s="8">
        <v>230734</v>
      </c>
      <c r="B105" s="8" t="s">
        <v>14</v>
      </c>
      <c r="C105" s="8" t="s">
        <v>15</v>
      </c>
      <c r="D105" s="9" t="s">
        <v>428</v>
      </c>
      <c r="E105" s="9" t="s">
        <v>429</v>
      </c>
      <c r="F105" s="9" t="str">
        <f>CONCATENATE(E105," ",G105)</f>
        <v>Luis Sepúlveda</v>
      </c>
      <c r="G105" s="11" t="s">
        <v>430</v>
      </c>
      <c r="H105" s="13" t="s">
        <v>431</v>
      </c>
      <c r="I105" s="8" t="s">
        <v>432</v>
      </c>
      <c r="J105" s="32" t="s">
        <v>309</v>
      </c>
      <c r="K105" s="8">
        <v>3</v>
      </c>
      <c r="L105" s="8">
        <v>5.5</v>
      </c>
      <c r="M105" s="3"/>
    </row>
    <row r="106" spans="1:13" customFormat="1" x14ac:dyDescent="0.25">
      <c r="A106" s="8">
        <v>230784</v>
      </c>
      <c r="B106" s="8" t="s">
        <v>14</v>
      </c>
      <c r="C106" s="8" t="s">
        <v>15</v>
      </c>
      <c r="D106" s="9" t="s">
        <v>433</v>
      </c>
      <c r="E106" s="9" t="s">
        <v>434</v>
      </c>
      <c r="F106" s="9" t="str">
        <f>CONCATENATE(E106," ",G106)</f>
        <v>M.M. Vaughan</v>
      </c>
      <c r="G106" s="11" t="s">
        <v>435</v>
      </c>
      <c r="H106" s="13" t="s">
        <v>436</v>
      </c>
      <c r="I106" s="8" t="s">
        <v>432</v>
      </c>
      <c r="J106" s="32" t="s">
        <v>309</v>
      </c>
      <c r="K106" s="8">
        <v>11</v>
      </c>
      <c r="L106" s="8">
        <v>4.5</v>
      </c>
      <c r="M106" s="3"/>
    </row>
    <row r="107" spans="1:13" customFormat="1" x14ac:dyDescent="0.25">
      <c r="A107" s="8">
        <v>226393</v>
      </c>
      <c r="B107" s="8" t="s">
        <v>14</v>
      </c>
      <c r="C107" s="8" t="s">
        <v>15</v>
      </c>
      <c r="D107" s="9" t="s">
        <v>437</v>
      </c>
      <c r="E107" s="9" t="s">
        <v>438</v>
      </c>
      <c r="F107" s="9" t="str">
        <f>CONCATENATE(E107," ",G107)</f>
        <v>Nicola Pierce</v>
      </c>
      <c r="G107" s="11" t="s">
        <v>439</v>
      </c>
      <c r="H107" s="13" t="s">
        <v>440</v>
      </c>
      <c r="I107" s="8" t="s">
        <v>20</v>
      </c>
      <c r="J107" s="32" t="s">
        <v>309</v>
      </c>
      <c r="K107" s="8">
        <v>9</v>
      </c>
      <c r="L107" s="8">
        <v>6.4</v>
      </c>
      <c r="M107" s="3"/>
    </row>
    <row r="108" spans="1:13" customFormat="1" x14ac:dyDescent="0.25">
      <c r="A108" s="8">
        <v>229474</v>
      </c>
      <c r="B108" s="8" t="s">
        <v>14</v>
      </c>
      <c r="C108" s="8" t="s">
        <v>15</v>
      </c>
      <c r="D108" s="9" t="s">
        <v>441</v>
      </c>
      <c r="E108" s="9" t="s">
        <v>442</v>
      </c>
      <c r="F108" s="9" t="str">
        <f>CONCATENATE(E108," ",G108)</f>
        <v>Thomas Meehan</v>
      </c>
      <c r="G108" s="11" t="s">
        <v>443</v>
      </c>
      <c r="H108" s="13" t="s">
        <v>444</v>
      </c>
      <c r="I108" s="8" t="s">
        <v>51</v>
      </c>
      <c r="J108" s="32" t="s">
        <v>309</v>
      </c>
      <c r="K108" s="8">
        <v>7</v>
      </c>
      <c r="L108" s="8">
        <v>6.3</v>
      </c>
      <c r="M108" s="3"/>
    </row>
    <row r="109" spans="1:13" customFormat="1" ht="30" x14ac:dyDescent="0.25">
      <c r="A109" s="8">
        <v>230441</v>
      </c>
      <c r="B109" s="8" t="s">
        <v>14</v>
      </c>
      <c r="C109" s="34" t="s">
        <v>23</v>
      </c>
      <c r="D109" s="9" t="s">
        <v>445</v>
      </c>
      <c r="E109" s="9" t="s">
        <v>446</v>
      </c>
      <c r="F109" s="9" t="str">
        <f>CONCATENATE(E109," ",G109)</f>
        <v>Tom Oldfield</v>
      </c>
      <c r="G109" s="11" t="s">
        <v>447</v>
      </c>
      <c r="H109" s="13" t="s">
        <v>448</v>
      </c>
      <c r="I109" s="8" t="s">
        <v>449</v>
      </c>
      <c r="J109" s="32" t="s">
        <v>309</v>
      </c>
      <c r="K109" s="8">
        <v>3</v>
      </c>
      <c r="L109" s="8">
        <v>4.9000000000000004</v>
      </c>
      <c r="M109" s="3"/>
    </row>
    <row r="110" spans="1:13" customFormat="1" ht="30" x14ac:dyDescent="0.25">
      <c r="A110" s="8">
        <v>230296</v>
      </c>
      <c r="B110" s="8" t="s">
        <v>14</v>
      </c>
      <c r="C110" s="8" t="s">
        <v>15</v>
      </c>
      <c r="D110" s="9" t="s">
        <v>450</v>
      </c>
      <c r="E110" s="9" t="s">
        <v>451</v>
      </c>
      <c r="F110" s="9" t="str">
        <f>CONCATENATE(E110," ",G110)</f>
        <v>Robin Jarvis</v>
      </c>
      <c r="G110" s="11" t="s">
        <v>452</v>
      </c>
      <c r="H110" s="13" t="s">
        <v>453</v>
      </c>
      <c r="I110" s="8" t="s">
        <v>454</v>
      </c>
      <c r="J110" s="32" t="s">
        <v>455</v>
      </c>
      <c r="K110" s="8">
        <v>24</v>
      </c>
      <c r="L110" s="8">
        <v>6.2</v>
      </c>
      <c r="M110" s="3" t="s">
        <v>456</v>
      </c>
    </row>
    <row r="111" spans="1:13" customFormat="1" ht="30" x14ac:dyDescent="0.25">
      <c r="A111" s="8">
        <v>230553</v>
      </c>
      <c r="B111" s="8" t="s">
        <v>14</v>
      </c>
      <c r="C111" s="8" t="s">
        <v>15</v>
      </c>
      <c r="D111" s="9" t="s">
        <v>457</v>
      </c>
      <c r="E111" s="9" t="s">
        <v>35</v>
      </c>
      <c r="F111" s="9" t="str">
        <f>CONCATENATE(E111," ",G111)</f>
        <v>Sarah Sky</v>
      </c>
      <c r="G111" s="11" t="s">
        <v>458</v>
      </c>
      <c r="H111" s="13" t="s">
        <v>459</v>
      </c>
      <c r="I111" s="8" t="s">
        <v>460</v>
      </c>
      <c r="J111" s="32" t="s">
        <v>455</v>
      </c>
      <c r="K111" s="8">
        <v>10</v>
      </c>
      <c r="L111" s="8">
        <v>5.3</v>
      </c>
      <c r="M111" s="3" t="s">
        <v>461</v>
      </c>
    </row>
    <row r="112" spans="1:13" customFormat="1" x14ac:dyDescent="0.25">
      <c r="A112" s="8">
        <v>230726</v>
      </c>
      <c r="B112" s="8" t="s">
        <v>14</v>
      </c>
      <c r="C112" s="8" t="s">
        <v>15</v>
      </c>
      <c r="D112" s="9" t="s">
        <v>462</v>
      </c>
      <c r="E112" s="9" t="s">
        <v>463</v>
      </c>
      <c r="F112" s="9" t="str">
        <f>CONCATENATE(E112," ",G112)</f>
        <v>Blythe Woolston</v>
      </c>
      <c r="G112" s="11" t="s">
        <v>464</v>
      </c>
      <c r="H112" s="13" t="s">
        <v>465</v>
      </c>
      <c r="I112" s="8" t="s">
        <v>214</v>
      </c>
      <c r="J112" s="32" t="s">
        <v>455</v>
      </c>
      <c r="K112" s="8">
        <v>7</v>
      </c>
      <c r="L112" s="8">
        <v>4.9000000000000004</v>
      </c>
      <c r="M112" s="3"/>
    </row>
    <row r="113" spans="1:13" customFormat="1" x14ac:dyDescent="0.25">
      <c r="A113" s="8">
        <v>230552</v>
      </c>
      <c r="B113" s="8" t="s">
        <v>14</v>
      </c>
      <c r="C113" s="8" t="s">
        <v>15</v>
      </c>
      <c r="D113" s="9" t="s">
        <v>466</v>
      </c>
      <c r="E113" s="9" t="s">
        <v>467</v>
      </c>
      <c r="F113" s="9" t="str">
        <f>CONCATENATE(E113," ",G113)</f>
        <v>Cathy Cassidy</v>
      </c>
      <c r="G113" s="11" t="s">
        <v>468</v>
      </c>
      <c r="H113" s="13" t="s">
        <v>469</v>
      </c>
      <c r="I113" s="8" t="s">
        <v>51</v>
      </c>
      <c r="J113" s="32" t="s">
        <v>455</v>
      </c>
      <c r="K113" s="8">
        <v>8</v>
      </c>
      <c r="L113" s="8">
        <v>5.0999999999999996</v>
      </c>
      <c r="M113" s="3"/>
    </row>
    <row r="114" spans="1:13" customFormat="1" x14ac:dyDescent="0.25">
      <c r="A114" s="8">
        <v>230323</v>
      </c>
      <c r="B114" s="8" t="s">
        <v>14</v>
      </c>
      <c r="C114" s="8" t="s">
        <v>15</v>
      </c>
      <c r="D114" s="9" t="s">
        <v>470</v>
      </c>
      <c r="E114" s="9" t="s">
        <v>471</v>
      </c>
      <c r="F114" s="9" t="str">
        <f>CONCATENATE(E114," ",G114)</f>
        <v>Gill Lewis</v>
      </c>
      <c r="G114" s="11" t="s">
        <v>472</v>
      </c>
      <c r="H114" s="13" t="s">
        <v>473</v>
      </c>
      <c r="I114" s="8" t="s">
        <v>182</v>
      </c>
      <c r="J114" s="32" t="s">
        <v>455</v>
      </c>
      <c r="K114" s="8">
        <v>9</v>
      </c>
      <c r="L114" s="8">
        <v>4.4000000000000004</v>
      </c>
      <c r="M114" s="3"/>
    </row>
    <row r="115" spans="1:13" customFormat="1" ht="30" x14ac:dyDescent="0.25">
      <c r="A115" s="8">
        <v>230781</v>
      </c>
      <c r="B115" s="8" t="s">
        <v>14</v>
      </c>
      <c r="C115" s="8" t="s">
        <v>15</v>
      </c>
      <c r="D115" s="9" t="s">
        <v>474</v>
      </c>
      <c r="E115" s="9" t="s">
        <v>475</v>
      </c>
      <c r="F115" s="9" t="str">
        <f>CONCATENATE(E115," ",G115)</f>
        <v>Lauren Baratz-Logsted</v>
      </c>
      <c r="G115" s="11" t="s">
        <v>476</v>
      </c>
      <c r="H115" s="13" t="s">
        <v>477</v>
      </c>
      <c r="I115" s="8" t="s">
        <v>289</v>
      </c>
      <c r="J115" s="32" t="s">
        <v>455</v>
      </c>
      <c r="K115" s="8">
        <v>12</v>
      </c>
      <c r="L115" s="8">
        <v>5.4</v>
      </c>
      <c r="M115" s="3"/>
    </row>
    <row r="116" spans="1:13" customFormat="1" x14ac:dyDescent="0.25">
      <c r="A116" s="8">
        <v>230138</v>
      </c>
      <c r="B116" s="8" t="s">
        <v>14</v>
      </c>
      <c r="C116" s="8" t="s">
        <v>15</v>
      </c>
      <c r="D116" s="9" t="s">
        <v>478</v>
      </c>
      <c r="E116" s="9" t="s">
        <v>479</v>
      </c>
      <c r="F116" s="9" t="str">
        <f>CONCATENATE(E116," ",G116)</f>
        <v>Nikki Sheehan</v>
      </c>
      <c r="G116" s="11" t="s">
        <v>480</v>
      </c>
      <c r="H116" s="13" t="s">
        <v>481</v>
      </c>
      <c r="I116" s="8" t="s">
        <v>182</v>
      </c>
      <c r="J116" s="32" t="s">
        <v>455</v>
      </c>
      <c r="K116" s="8">
        <v>7</v>
      </c>
      <c r="L116" s="8">
        <v>4.5</v>
      </c>
      <c r="M116" s="3"/>
    </row>
    <row r="117" spans="1:13" customFormat="1" x14ac:dyDescent="0.25">
      <c r="A117" s="8">
        <v>230807</v>
      </c>
      <c r="B117" s="8" t="s">
        <v>14</v>
      </c>
      <c r="C117" s="8" t="s">
        <v>15</v>
      </c>
      <c r="D117" s="9" t="s">
        <v>482</v>
      </c>
      <c r="E117" s="9" t="s">
        <v>483</v>
      </c>
      <c r="F117" s="9" t="str">
        <f>CONCATENATE(E117," ",G117)</f>
        <v>Kass Morgan</v>
      </c>
      <c r="G117" s="11" t="s">
        <v>484</v>
      </c>
      <c r="H117" s="13" t="s">
        <v>485</v>
      </c>
      <c r="I117" s="8" t="s">
        <v>486</v>
      </c>
      <c r="J117" s="32" t="s">
        <v>487</v>
      </c>
      <c r="K117" s="8">
        <v>12</v>
      </c>
      <c r="L117" s="8">
        <v>5.9</v>
      </c>
      <c r="M117" s="3" t="s">
        <v>488</v>
      </c>
    </row>
    <row r="118" spans="1:13" customFormat="1" ht="30" x14ac:dyDescent="0.25">
      <c r="A118" s="8">
        <v>230463</v>
      </c>
      <c r="B118" s="8" t="s">
        <v>14</v>
      </c>
      <c r="C118" s="8" t="s">
        <v>15</v>
      </c>
      <c r="D118" s="9" t="s">
        <v>489</v>
      </c>
      <c r="E118" s="9" t="s">
        <v>82</v>
      </c>
      <c r="F118" s="9" t="str">
        <f>CONCATENATE(E118," ",G118)</f>
        <v>Catherine Fisher</v>
      </c>
      <c r="G118" s="11" t="s">
        <v>490</v>
      </c>
      <c r="H118" s="13" t="s">
        <v>491</v>
      </c>
      <c r="I118" s="8" t="s">
        <v>492</v>
      </c>
      <c r="J118" s="32" t="s">
        <v>487</v>
      </c>
      <c r="K118" s="8">
        <v>2</v>
      </c>
      <c r="L118" s="8">
        <v>3.9</v>
      </c>
      <c r="M118" s="3" t="s">
        <v>493</v>
      </c>
    </row>
    <row r="119" spans="1:13" customFormat="1" ht="30" x14ac:dyDescent="0.25">
      <c r="A119" s="8">
        <v>230790</v>
      </c>
      <c r="B119" s="8" t="s">
        <v>14</v>
      </c>
      <c r="C119" s="8" t="s">
        <v>15</v>
      </c>
      <c r="D119" s="9" t="s">
        <v>494</v>
      </c>
      <c r="E119" s="9" t="s">
        <v>495</v>
      </c>
      <c r="F119" s="9" t="str">
        <f>CONCATENATE(E119," ",G119)</f>
        <v>Sarah J. Maas</v>
      </c>
      <c r="G119" s="11" t="s">
        <v>496</v>
      </c>
      <c r="H119" s="13" t="s">
        <v>497</v>
      </c>
      <c r="I119" s="8" t="s">
        <v>289</v>
      </c>
      <c r="J119" s="32" t="s">
        <v>487</v>
      </c>
      <c r="K119" s="8">
        <v>30</v>
      </c>
      <c r="L119" s="8">
        <v>5.9</v>
      </c>
      <c r="M119" s="3" t="s">
        <v>498</v>
      </c>
    </row>
    <row r="120" spans="1:13" customFormat="1" ht="30" x14ac:dyDescent="0.25">
      <c r="A120" s="8">
        <v>230786</v>
      </c>
      <c r="B120" s="8" t="s">
        <v>14</v>
      </c>
      <c r="C120" s="8" t="s">
        <v>15</v>
      </c>
      <c r="D120" s="9" t="s">
        <v>499</v>
      </c>
      <c r="E120" s="9" t="s">
        <v>500</v>
      </c>
      <c r="F120" s="9" t="str">
        <f>CONCATENATE(E120," ",G120)</f>
        <v>Alexandra Bracken</v>
      </c>
      <c r="G120" s="11" t="s">
        <v>501</v>
      </c>
      <c r="H120" s="13" t="s">
        <v>502</v>
      </c>
      <c r="I120" s="8" t="s">
        <v>503</v>
      </c>
      <c r="J120" s="32" t="s">
        <v>487</v>
      </c>
      <c r="K120" s="8">
        <v>22</v>
      </c>
      <c r="L120" s="8">
        <v>6.5</v>
      </c>
      <c r="M120" s="3" t="s">
        <v>499</v>
      </c>
    </row>
    <row r="121" spans="1:13" customFormat="1" x14ac:dyDescent="0.25">
      <c r="A121" s="8">
        <v>230611</v>
      </c>
      <c r="B121" s="8" t="s">
        <v>14</v>
      </c>
      <c r="C121" s="8" t="s">
        <v>15</v>
      </c>
      <c r="D121" s="9" t="s">
        <v>504</v>
      </c>
      <c r="E121" s="9" t="s">
        <v>139</v>
      </c>
      <c r="F121" s="9" t="str">
        <f>CONCATENATE(E121," ",G121)</f>
        <v>Steve Cole</v>
      </c>
      <c r="G121" s="11" t="s">
        <v>505</v>
      </c>
      <c r="H121" s="13" t="s">
        <v>506</v>
      </c>
      <c r="I121" s="8" t="s">
        <v>507</v>
      </c>
      <c r="J121" s="32" t="s">
        <v>487</v>
      </c>
      <c r="K121" s="8">
        <v>11</v>
      </c>
      <c r="L121" s="8">
        <v>5.5</v>
      </c>
      <c r="M121" s="3" t="s">
        <v>508</v>
      </c>
    </row>
    <row r="122" spans="1:13" customFormat="1" x14ac:dyDescent="0.25">
      <c r="A122" s="8">
        <v>230805</v>
      </c>
      <c r="B122" s="8" t="s">
        <v>14</v>
      </c>
      <c r="C122" s="8" t="s">
        <v>15</v>
      </c>
      <c r="D122" s="9" t="s">
        <v>509</v>
      </c>
      <c r="E122" s="9" t="s">
        <v>510</v>
      </c>
      <c r="F122" s="9" t="str">
        <f>CONCATENATE(E122," ",G122)</f>
        <v>Holly Black</v>
      </c>
      <c r="G122" s="11" t="s">
        <v>387</v>
      </c>
      <c r="H122" s="13" t="s">
        <v>511</v>
      </c>
      <c r="I122" s="8" t="s">
        <v>512</v>
      </c>
      <c r="J122" s="32" t="s">
        <v>487</v>
      </c>
      <c r="K122" s="8">
        <v>18</v>
      </c>
      <c r="L122" s="8">
        <v>6</v>
      </c>
      <c r="M122" s="3"/>
    </row>
    <row r="123" spans="1:13" customFormat="1" x14ac:dyDescent="0.25">
      <c r="A123" s="8">
        <v>230592</v>
      </c>
      <c r="B123" s="8" t="s">
        <v>14</v>
      </c>
      <c r="C123" s="8" t="s">
        <v>15</v>
      </c>
      <c r="D123" s="9" t="s">
        <v>513</v>
      </c>
      <c r="E123" s="9" t="s">
        <v>514</v>
      </c>
      <c r="F123" s="9" t="str">
        <f>CONCATENATE(E123," ",G123)</f>
        <v>Malorie Blackman</v>
      </c>
      <c r="G123" s="11" t="s">
        <v>515</v>
      </c>
      <c r="H123" s="13" t="s">
        <v>516</v>
      </c>
      <c r="I123" s="8" t="s">
        <v>517</v>
      </c>
      <c r="J123" s="32" t="s">
        <v>487</v>
      </c>
      <c r="K123" s="8">
        <v>16</v>
      </c>
      <c r="L123" s="8">
        <v>5</v>
      </c>
      <c r="M123" s="3"/>
    </row>
    <row r="124" spans="1:13" customFormat="1" x14ac:dyDescent="0.25">
      <c r="A124" s="8">
        <v>230567</v>
      </c>
      <c r="B124" s="8" t="s">
        <v>14</v>
      </c>
      <c r="C124" s="8" t="s">
        <v>15</v>
      </c>
      <c r="D124" s="9" t="s">
        <v>518</v>
      </c>
      <c r="E124" s="9" t="s">
        <v>514</v>
      </c>
      <c r="F124" s="9" t="str">
        <f>CONCATENATE(E124," ",G124)</f>
        <v>Malorie Blackman</v>
      </c>
      <c r="G124" s="11" t="s">
        <v>515</v>
      </c>
      <c r="H124" s="13" t="s">
        <v>519</v>
      </c>
      <c r="I124" s="8" t="s">
        <v>492</v>
      </c>
      <c r="J124" s="32" t="s">
        <v>487</v>
      </c>
      <c r="K124" s="8">
        <v>1</v>
      </c>
      <c r="L124" s="8">
        <v>4</v>
      </c>
      <c r="M124" s="3"/>
    </row>
    <row r="125" spans="1:13" customFormat="1" x14ac:dyDescent="0.25">
      <c r="A125" s="8">
        <v>230803</v>
      </c>
      <c r="B125" s="8" t="s">
        <v>14</v>
      </c>
      <c r="C125" s="8" t="s">
        <v>15</v>
      </c>
      <c r="D125" s="9" t="s">
        <v>520</v>
      </c>
      <c r="E125" s="9" t="s">
        <v>286</v>
      </c>
      <c r="F125" s="9" t="str">
        <f>CONCATENATE(E125," ",G125)</f>
        <v>Neil Gaiman</v>
      </c>
      <c r="G125" s="11" t="s">
        <v>287</v>
      </c>
      <c r="H125" s="13" t="s">
        <v>521</v>
      </c>
      <c r="I125" s="8" t="s">
        <v>522</v>
      </c>
      <c r="J125" s="32" t="s">
        <v>487</v>
      </c>
      <c r="K125" s="8">
        <v>10</v>
      </c>
      <c r="L125" s="8">
        <v>6.2</v>
      </c>
      <c r="M125" s="3"/>
    </row>
    <row r="126" spans="1:13" customFormat="1" x14ac:dyDescent="0.25">
      <c r="A126" s="8">
        <v>230789</v>
      </c>
      <c r="B126" s="8" t="s">
        <v>14</v>
      </c>
      <c r="C126" s="8" t="s">
        <v>15</v>
      </c>
      <c r="D126" s="9" t="s">
        <v>523</v>
      </c>
      <c r="E126" s="9" t="s">
        <v>524</v>
      </c>
      <c r="F126" s="9" t="str">
        <f>CONCATENATE(E126," ",G126)</f>
        <v>Tara Altebrando</v>
      </c>
      <c r="G126" s="11" t="s">
        <v>525</v>
      </c>
      <c r="H126" s="13" t="s">
        <v>526</v>
      </c>
      <c r="I126" s="8" t="s">
        <v>289</v>
      </c>
      <c r="J126" s="32" t="s">
        <v>487</v>
      </c>
      <c r="K126" s="8">
        <v>11</v>
      </c>
      <c r="L126" s="8">
        <v>4.2</v>
      </c>
      <c r="M126" s="3"/>
    </row>
    <row r="127" spans="1:13" s="7" customFormat="1" x14ac:dyDescent="0.25">
      <c r="A127" s="18"/>
      <c r="B127" s="18"/>
      <c r="C127" s="18"/>
      <c r="D127" s="18"/>
      <c r="E127" s="19"/>
      <c r="F127" s="22" t="str">
        <f t="shared" ref="F127" si="1">CONCATENATE(E127," ",G127)</f>
        <v xml:space="preserve"> </v>
      </c>
      <c r="G127" s="21"/>
      <c r="H127" s="22"/>
      <c r="I127" s="18"/>
      <c r="J127" s="20"/>
      <c r="K127" s="18"/>
      <c r="L127" s="18"/>
      <c r="M127" s="18"/>
    </row>
    <row r="128" spans="1:13" s="7" customFormat="1" x14ac:dyDescent="0.25">
      <c r="A128" s="3"/>
      <c r="B128" s="8"/>
      <c r="C128" s="3"/>
      <c r="D128" s="9"/>
      <c r="E128" s="10"/>
      <c r="F128" s="11"/>
      <c r="G128" s="12"/>
      <c r="H128" s="13"/>
      <c r="I128" s="8"/>
      <c r="J128" s="11"/>
      <c r="K128" s="8"/>
      <c r="L128" s="8"/>
      <c r="M128" s="3"/>
    </row>
    <row r="129" spans="1:13" x14ac:dyDescent="0.25">
      <c r="A129" s="14"/>
      <c r="B129" s="14"/>
      <c r="C129" s="14"/>
      <c r="D129" s="1"/>
      <c r="E129" s="1"/>
      <c r="F129" s="1"/>
      <c r="G129" s="15"/>
      <c r="H129" s="16"/>
      <c r="I129" s="14"/>
      <c r="J129" s="17"/>
      <c r="K129" s="14"/>
      <c r="L129" s="14"/>
    </row>
    <row r="130" spans="1:13" x14ac:dyDescent="0.25">
      <c r="A130" s="14"/>
      <c r="B130" s="14"/>
      <c r="C130" s="14"/>
      <c r="F130" s="1"/>
      <c r="H130" s="14"/>
      <c r="I130" s="14"/>
      <c r="J130" s="14"/>
      <c r="K130" s="14"/>
      <c r="L130" s="14"/>
      <c r="M130" s="1"/>
    </row>
    <row r="131" spans="1:13" x14ac:dyDescent="0.25">
      <c r="A131" s="23"/>
      <c r="B131" s="23"/>
      <c r="C131" s="23"/>
      <c r="D131" s="23"/>
      <c r="E131" s="29"/>
      <c r="F131" s="30"/>
      <c r="G131" s="24"/>
      <c r="H131" s="25"/>
      <c r="I131" s="23"/>
      <c r="J131" s="30"/>
      <c r="K131" s="23"/>
      <c r="L131" s="23"/>
      <c r="M131" s="23"/>
    </row>
    <row r="132" spans="1:13" x14ac:dyDescent="0.25">
      <c r="A132" s="23"/>
      <c r="B132" s="23"/>
      <c r="C132" s="23"/>
      <c r="D132" s="23"/>
      <c r="E132" s="29"/>
      <c r="F132" s="30"/>
      <c r="G132" s="24"/>
      <c r="H132" s="25"/>
      <c r="I132" s="23"/>
      <c r="J132" s="30"/>
      <c r="K132" s="23"/>
      <c r="L132" s="23"/>
      <c r="M132" s="23"/>
    </row>
    <row r="133" spans="1:13" x14ac:dyDescent="0.25">
      <c r="A133" s="23"/>
      <c r="B133" s="23"/>
      <c r="C133" s="23"/>
      <c r="D133" s="23"/>
      <c r="E133" s="29"/>
      <c r="F133" s="30"/>
      <c r="G133" s="24"/>
      <c r="H133" s="25"/>
      <c r="I133" s="23"/>
      <c r="J133" s="30"/>
      <c r="K133" s="23"/>
      <c r="L133" s="23"/>
      <c r="M133" s="23"/>
    </row>
    <row r="134" spans="1:13" x14ac:dyDescent="0.25">
      <c r="A134" s="23"/>
      <c r="B134" s="23"/>
      <c r="C134" s="23"/>
      <c r="D134" s="23"/>
      <c r="E134" s="29"/>
      <c r="F134" s="30"/>
      <c r="G134" s="24"/>
      <c r="H134" s="25"/>
      <c r="I134" s="23"/>
      <c r="J134" s="30"/>
      <c r="K134" s="23"/>
      <c r="L134" s="23"/>
      <c r="M134" s="23"/>
    </row>
    <row r="135" spans="1:13" x14ac:dyDescent="0.25">
      <c r="A135" s="23"/>
      <c r="B135" s="23"/>
      <c r="C135" s="23"/>
      <c r="D135" s="23"/>
      <c r="E135" s="29"/>
      <c r="F135" s="30"/>
      <c r="G135" s="24"/>
      <c r="H135" s="25"/>
      <c r="I135" s="23"/>
      <c r="J135" s="30"/>
      <c r="K135" s="23"/>
      <c r="L135" s="23"/>
      <c r="M135" s="23"/>
    </row>
    <row r="136" spans="1:13" x14ac:dyDescent="0.25">
      <c r="A136" s="26"/>
      <c r="B136" s="26"/>
      <c r="C136" s="26"/>
      <c r="D136" s="26"/>
      <c r="E136" s="26"/>
      <c r="F136" s="26"/>
      <c r="G136" s="28"/>
      <c r="H136" s="27"/>
      <c r="I136" s="26"/>
      <c r="J136" s="28"/>
      <c r="K136" s="23"/>
      <c r="L136" s="26"/>
      <c r="M136" s="26"/>
    </row>
    <row r="137" spans="1:13" x14ac:dyDescent="0.25">
      <c r="A137" s="23"/>
      <c r="B137" s="23"/>
      <c r="C137" s="23"/>
      <c r="D137" s="23"/>
      <c r="E137" s="29"/>
      <c r="F137" s="30"/>
      <c r="G137" s="24"/>
      <c r="H137" s="25"/>
      <c r="I137" s="23"/>
      <c r="J137" s="30"/>
      <c r="K137" s="23"/>
      <c r="L137" s="23"/>
      <c r="M137" s="23"/>
    </row>
    <row r="138" spans="1:13" x14ac:dyDescent="0.25">
      <c r="A138" s="23"/>
      <c r="B138" s="23"/>
      <c r="C138" s="23"/>
      <c r="D138" s="23"/>
      <c r="E138" s="29"/>
      <c r="F138" s="30"/>
      <c r="G138" s="24"/>
      <c r="H138" s="25"/>
      <c r="I138" s="23"/>
      <c r="J138" s="30"/>
      <c r="K138" s="23"/>
      <c r="L138" s="23"/>
      <c r="M138" s="23"/>
    </row>
    <row r="139" spans="1:13" x14ac:dyDescent="0.25">
      <c r="A139" s="23"/>
      <c r="B139" s="23"/>
      <c r="C139" s="23"/>
      <c r="D139" s="23"/>
      <c r="E139" s="29"/>
      <c r="F139" s="30"/>
      <c r="G139" s="24"/>
      <c r="H139" s="25"/>
      <c r="I139" s="23"/>
      <c r="J139" s="30"/>
      <c r="K139" s="23"/>
      <c r="L139" s="23"/>
      <c r="M139" s="23"/>
    </row>
    <row r="140" spans="1:13" x14ac:dyDescent="0.25">
      <c r="A140" s="26"/>
      <c r="B140" s="26"/>
      <c r="C140" s="26"/>
      <c r="D140" s="26"/>
      <c r="E140" s="26"/>
      <c r="F140" s="26"/>
      <c r="G140" s="28"/>
      <c r="H140" s="27"/>
      <c r="I140" s="26"/>
      <c r="J140" s="28"/>
      <c r="K140" s="23"/>
      <c r="L140" s="26"/>
      <c r="M140" s="26"/>
    </row>
    <row r="141" spans="1:13" x14ac:dyDescent="0.25">
      <c r="A141" s="26"/>
      <c r="B141" s="26"/>
      <c r="C141" s="26"/>
      <c r="D141" s="26"/>
      <c r="E141" s="26"/>
      <c r="F141" s="26"/>
      <c r="G141" s="28"/>
      <c r="H141" s="27"/>
      <c r="I141" s="26"/>
      <c r="J141" s="28"/>
      <c r="K141" s="23"/>
      <c r="L141" s="26"/>
      <c r="M141" s="26"/>
    </row>
    <row r="142" spans="1:13" x14ac:dyDescent="0.25">
      <c r="A142" s="26"/>
      <c r="B142" s="26"/>
      <c r="C142" s="26"/>
      <c r="D142" s="26"/>
      <c r="E142" s="26"/>
      <c r="F142" s="26"/>
      <c r="G142" s="28"/>
      <c r="H142" s="27"/>
      <c r="I142" s="26"/>
      <c r="J142" s="28"/>
      <c r="K142" s="23"/>
      <c r="L142" s="26"/>
      <c r="M142" s="26"/>
    </row>
    <row r="143" spans="1:13" x14ac:dyDescent="0.25">
      <c r="A143" s="26"/>
      <c r="B143" s="26"/>
      <c r="C143" s="26"/>
      <c r="D143" s="26"/>
      <c r="E143" s="26"/>
      <c r="F143" s="26"/>
      <c r="G143" s="28"/>
      <c r="H143" s="27"/>
      <c r="I143" s="26"/>
      <c r="J143" s="28"/>
      <c r="K143" s="23"/>
      <c r="L143" s="26"/>
      <c r="M143" s="26"/>
    </row>
    <row r="144" spans="1:13" x14ac:dyDescent="0.25">
      <c r="A144" s="26"/>
      <c r="B144" s="26"/>
      <c r="C144" s="26"/>
      <c r="D144" s="26"/>
      <c r="E144" s="26"/>
      <c r="F144" s="26"/>
      <c r="G144" s="28"/>
      <c r="H144" s="27"/>
      <c r="I144" s="26"/>
      <c r="J144" s="28"/>
      <c r="K144" s="23"/>
      <c r="L144" s="26"/>
      <c r="M144" s="26"/>
    </row>
    <row r="145" spans="1:13" x14ac:dyDescent="0.25">
      <c r="A145" s="26"/>
      <c r="B145" s="26"/>
      <c r="C145" s="26"/>
      <c r="D145" s="26"/>
      <c r="E145" s="26"/>
      <c r="F145" s="26"/>
      <c r="G145" s="28"/>
      <c r="H145" s="27"/>
      <c r="I145" s="26"/>
      <c r="J145" s="28"/>
      <c r="K145" s="23"/>
      <c r="L145" s="26"/>
      <c r="M145" s="26"/>
    </row>
    <row r="146" spans="1:13" x14ac:dyDescent="0.25">
      <c r="A146" s="26"/>
      <c r="B146" s="26"/>
      <c r="C146" s="26"/>
      <c r="D146" s="26"/>
      <c r="E146" s="26"/>
      <c r="F146" s="26"/>
      <c r="G146" s="28"/>
      <c r="H146" s="27"/>
      <c r="I146" s="26"/>
      <c r="J146" s="28"/>
      <c r="K146" s="23"/>
      <c r="L146" s="26"/>
      <c r="M146" s="26"/>
    </row>
    <row r="147" spans="1:13" x14ac:dyDescent="0.25">
      <c r="A147" s="26"/>
      <c r="B147" s="26"/>
      <c r="C147" s="26"/>
      <c r="D147" s="26"/>
      <c r="E147" s="26"/>
      <c r="F147" s="26"/>
      <c r="G147" s="28"/>
      <c r="H147" s="27"/>
      <c r="I147" s="26"/>
      <c r="J147" s="28"/>
      <c r="K147" s="23"/>
      <c r="L147" s="26"/>
      <c r="M147" s="26"/>
    </row>
  </sheetData>
  <mergeCells count="1">
    <mergeCell ref="A1:M1"/>
  </mergeCells>
  <pageMargins left="0.25" right="0.25" top="0.92708333333333337" bottom="0.75" header="0.3" footer="0.3"/>
  <pageSetup paperSize="9" orientation="landscape" r:id="rId1"/>
  <headerFooter differentFirst="1">
    <oddFooter>&amp;C&amp;P of &amp;N</oddFooter>
    <firstHeader>&amp;L&amp;G&amp;C&amp;"-,Bold"Monthly Quiz List&amp;"-,Regular"
October 2016&amp;R&amp;G</firstHeader>
    <firstFooter>&amp;C&amp;P of &amp;N</first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A. Walters</dc:creator>
  <cp:lastModifiedBy>Sophie A. Walters</cp:lastModifiedBy>
  <cp:lastPrinted>2015-04-02T15:24:49Z</cp:lastPrinted>
  <dcterms:created xsi:type="dcterms:W3CDTF">2013-04-04T12:55:49Z</dcterms:created>
  <dcterms:modified xsi:type="dcterms:W3CDTF">2016-11-10T16:34:55Z</dcterms:modified>
</cp:coreProperties>
</file>