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nlearncrm.sharepoint.com/sites/ContentUKTeam/Shared Documents/Monthly Approval Lists/2020/"/>
    </mc:Choice>
  </mc:AlternateContent>
  <xr:revisionPtr revIDLastSave="34" documentId="11_50CD22A4EC4C8ED122D3FCFF8C75C1811F29F1DD" xr6:coauthVersionLast="45" xr6:coauthVersionMax="45" xr10:uidLastSave="{E4FB71D6-81AA-42B3-965D-D47C46E640AD}"/>
  <bookViews>
    <workbookView xWindow="-120" yWindow="-120" windowWidth="29040" windowHeight="15840" tabRatio="22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1" i="1" l="1"/>
  <c r="F190" i="1"/>
  <c r="F189" i="1"/>
  <c r="F188" i="1"/>
  <c r="F187" i="1"/>
  <c r="F186" i="1"/>
  <c r="F185" i="1"/>
  <c r="F184" i="1"/>
  <c r="F183" i="1"/>
  <c r="F182" i="1"/>
  <c r="F180" i="1"/>
  <c r="F87" i="1"/>
  <c r="F112" i="1"/>
  <c r="F11" i="1"/>
  <c r="F51" i="1"/>
  <c r="F43" i="1"/>
  <c r="F40" i="1"/>
  <c r="F50" i="1"/>
  <c r="F99" i="1"/>
  <c r="F98" i="1"/>
  <c r="F39" i="1"/>
  <c r="F78" i="1"/>
  <c r="F92" i="1"/>
  <c r="F84" i="1"/>
  <c r="F89" i="1"/>
  <c r="F93" i="1"/>
  <c r="F131" i="1"/>
  <c r="F90" i="1"/>
  <c r="F88" i="1"/>
  <c r="F82" i="1"/>
  <c r="F33" i="1"/>
  <c r="F110" i="1"/>
  <c r="F143" i="1"/>
  <c r="F67" i="1"/>
  <c r="F58" i="1"/>
  <c r="F72" i="1"/>
  <c r="F13" i="1"/>
  <c r="F22" i="1"/>
  <c r="F26" i="1"/>
  <c r="F7" i="1"/>
  <c r="F5" i="1"/>
  <c r="F16" i="1"/>
  <c r="F6" i="1"/>
  <c r="F162" i="1"/>
  <c r="F166" i="1"/>
  <c r="F169" i="1"/>
  <c r="F32" i="1"/>
  <c r="F132" i="1"/>
  <c r="F139" i="1"/>
  <c r="F80" i="1"/>
  <c r="F61" i="1"/>
  <c r="F66" i="1"/>
  <c r="F154" i="1"/>
  <c r="F145" i="1"/>
  <c r="F181" i="1"/>
  <c r="F111" i="1"/>
  <c r="F41" i="1"/>
  <c r="F42" i="1"/>
  <c r="F121" i="1"/>
  <c r="F117" i="1"/>
  <c r="F118" i="1"/>
  <c r="F123" i="1"/>
  <c r="F83" i="1"/>
  <c r="F81" i="1"/>
  <c r="F36" i="1"/>
  <c r="F71" i="1"/>
  <c r="F29" i="1"/>
  <c r="F27" i="1"/>
  <c r="F25" i="1"/>
  <c r="F140" i="1"/>
  <c r="F85" i="1"/>
  <c r="F155" i="1"/>
  <c r="F96" i="1"/>
  <c r="F137" i="1"/>
  <c r="F125" i="1"/>
  <c r="F103" i="1"/>
  <c r="F100" i="1"/>
  <c r="F52" i="1"/>
  <c r="F48" i="1"/>
  <c r="F45" i="1"/>
  <c r="F44" i="1"/>
  <c r="F120" i="1"/>
  <c r="F115" i="1"/>
  <c r="F95" i="1"/>
  <c r="F94" i="1"/>
  <c r="F46" i="1"/>
  <c r="F130" i="1"/>
  <c r="F63" i="1"/>
  <c r="F69" i="1"/>
  <c r="F68" i="1"/>
  <c r="F30" i="1"/>
  <c r="F28" i="1"/>
  <c r="F14" i="1"/>
  <c r="F171" i="1"/>
  <c r="F170" i="1"/>
  <c r="F159" i="1"/>
  <c r="F31" i="1"/>
  <c r="F57" i="1"/>
  <c r="F151" i="1"/>
  <c r="F70" i="1"/>
  <c r="F129" i="1"/>
  <c r="F142" i="1"/>
  <c r="F138" i="1"/>
  <c r="F108" i="1"/>
  <c r="F133" i="1"/>
  <c r="F148" i="1"/>
  <c r="F105" i="1"/>
  <c r="F135" i="1"/>
  <c r="F74" i="1"/>
  <c r="F18" i="1"/>
  <c r="F23" i="1"/>
  <c r="F4" i="1"/>
  <c r="F15" i="1"/>
  <c r="F19" i="1"/>
  <c r="F164" i="1"/>
  <c r="F165" i="1"/>
  <c r="F160" i="1"/>
  <c r="F175" i="1"/>
  <c r="F127" i="1"/>
  <c r="F172" i="1"/>
  <c r="F56" i="1"/>
  <c r="F156" i="1"/>
  <c r="F104" i="1"/>
  <c r="F144" i="1"/>
  <c r="F146" i="1"/>
  <c r="F150" i="1"/>
  <c r="F65" i="1"/>
  <c r="F59" i="1"/>
  <c r="F75" i="1"/>
  <c r="F86" i="1"/>
  <c r="F64" i="1"/>
  <c r="F76" i="1"/>
  <c r="F163" i="1"/>
  <c r="F167" i="1"/>
  <c r="F168" i="1"/>
  <c r="F161" i="1"/>
  <c r="F157" i="1"/>
  <c r="F158" i="1"/>
  <c r="F126" i="1"/>
  <c r="F55" i="1"/>
  <c r="F114" i="1"/>
  <c r="F174" i="1"/>
  <c r="F128" i="1"/>
  <c r="F37" i="1"/>
  <c r="F62" i="1"/>
  <c r="F97" i="1"/>
  <c r="F77" i="1"/>
  <c r="F9" i="1"/>
  <c r="F10" i="1"/>
  <c r="F106" i="1"/>
  <c r="F38" i="1"/>
  <c r="F102" i="1"/>
  <c r="F54" i="1"/>
  <c r="F53" i="1"/>
  <c r="F107" i="1"/>
  <c r="F101" i="1"/>
  <c r="F12" i="1"/>
  <c r="F119" i="1"/>
  <c r="F122" i="1"/>
  <c r="F124" i="1"/>
  <c r="F116" i="1"/>
  <c r="F149" i="1"/>
  <c r="F91" i="1"/>
  <c r="F47" i="1"/>
  <c r="F49" i="1"/>
  <c r="F34" i="1"/>
  <c r="F35" i="1"/>
  <c r="F153" i="1"/>
  <c r="F20" i="1"/>
  <c r="F21" i="1"/>
  <c r="F24" i="1"/>
  <c r="F17" i="1"/>
  <c r="F8" i="1"/>
  <c r="F152" i="1"/>
  <c r="F113" i="1"/>
  <c r="F134" i="1"/>
  <c r="F173" i="1"/>
  <c r="F147" i="1"/>
  <c r="F141" i="1"/>
  <c r="F136" i="1"/>
  <c r="F73" i="1"/>
  <c r="F79" i="1"/>
  <c r="F60" i="1"/>
</calcChain>
</file>

<file path=xl/sharedStrings.xml><?xml version="1.0" encoding="utf-8"?>
<sst xmlns="http://schemas.openxmlformats.org/spreadsheetml/2006/main" count="1547" uniqueCount="666">
  <si>
    <t>Fiction</t>
  </si>
  <si>
    <t>Title</t>
  </si>
  <si>
    <t>AuthorFN</t>
  </si>
  <si>
    <t>AuthorLN</t>
  </si>
  <si>
    <t>ISBN</t>
  </si>
  <si>
    <t>Publisher</t>
  </si>
  <si>
    <t>Pts</t>
  </si>
  <si>
    <t>Quiz #</t>
  </si>
  <si>
    <t>Quiz Type</t>
  </si>
  <si>
    <t>Interest Level</t>
  </si>
  <si>
    <t>Book Level</t>
  </si>
  <si>
    <t>Author</t>
  </si>
  <si>
    <t>Series</t>
  </si>
  <si>
    <t>Reading Practice (RP) Quizzes</t>
  </si>
  <si>
    <t>Recorded Voice (RV) Quizzes</t>
  </si>
  <si>
    <t>AV</t>
  </si>
  <si>
    <t>F</t>
  </si>
  <si>
    <t>The Naughtiest Girl Again</t>
  </si>
  <si>
    <t>Enid</t>
  </si>
  <si>
    <t>Blyton</t>
  </si>
  <si>
    <t>978-0-340-91770-1</t>
  </si>
  <si>
    <t>Hodder Children's Books</t>
  </si>
  <si>
    <t>MY</t>
  </si>
  <si>
    <t>Naughtiest Girl</t>
  </si>
  <si>
    <t>N</t>
  </si>
  <si>
    <t>War Boy</t>
  </si>
  <si>
    <t>Michael</t>
  </si>
  <si>
    <t>Foreman</t>
  </si>
  <si>
    <t>0-14-034299-0</t>
  </si>
  <si>
    <t>Puffin</t>
  </si>
  <si>
    <t>RP</t>
  </si>
  <si>
    <t>Home Before Dark</t>
  </si>
  <si>
    <t>Ian</t>
  </si>
  <si>
    <t>Beck</t>
  </si>
  <si>
    <t>978-0-590-54277-7</t>
  </si>
  <si>
    <t>Scholastic Ltd</t>
  </si>
  <si>
    <t>LY</t>
  </si>
  <si>
    <t>Sinbad the Sailor</t>
  </si>
  <si>
    <t>Marcia</t>
  </si>
  <si>
    <t>Williams</t>
  </si>
  <si>
    <t>978-1-4063-1944-6</t>
  </si>
  <si>
    <t>Walker Books</t>
  </si>
  <si>
    <t>Beast Feast</t>
  </si>
  <si>
    <t>Emma</t>
  </si>
  <si>
    <t>Yarlett</t>
  </si>
  <si>
    <t>978-1-4063-8663-9</t>
  </si>
  <si>
    <t>The Boy Who Hit Play</t>
  </si>
  <si>
    <t>Chloe</t>
  </si>
  <si>
    <t>Daykin</t>
  </si>
  <si>
    <t>978-0-571-32678-5</t>
  </si>
  <si>
    <t>Faber and Faber</t>
  </si>
  <si>
    <t>Heartsong</t>
  </si>
  <si>
    <t>Kevin</t>
  </si>
  <si>
    <t>Crossley-Holland</t>
  </si>
  <si>
    <t>978-1-4083-3606-9</t>
  </si>
  <si>
    <t>Will You Catch Me?</t>
  </si>
  <si>
    <t>Jane</t>
  </si>
  <si>
    <t>Elson</t>
  </si>
  <si>
    <t>978-1-4449-2778-8</t>
  </si>
  <si>
    <t>Watch Us Rise</t>
  </si>
  <si>
    <t>Renée</t>
  </si>
  <si>
    <t>Watson</t>
  </si>
  <si>
    <t>978-1-5266-0086-8</t>
  </si>
  <si>
    <t>Bloomsbury Publishing</t>
  </si>
  <si>
    <t>UY</t>
  </si>
  <si>
    <t>Violet and the Pearl of the Orient</t>
  </si>
  <si>
    <t>Harriet</t>
  </si>
  <si>
    <t>Whitehorn</t>
  </si>
  <si>
    <t>978-1-4711-2261-3</t>
  </si>
  <si>
    <t>Simon &amp; Schuster Children's</t>
  </si>
  <si>
    <t>Violet</t>
  </si>
  <si>
    <t>Scavenger: Mind Warp</t>
  </si>
  <si>
    <t>Paul</t>
  </si>
  <si>
    <t>Stewart</t>
  </si>
  <si>
    <t>978-1-4472-3445-6</t>
  </si>
  <si>
    <t>Macmillan Children's Books</t>
  </si>
  <si>
    <t>Scavenger</t>
  </si>
  <si>
    <t>Race the Atlantic Wind: The Flight of Alcock and Brown</t>
  </si>
  <si>
    <t>Oisín</t>
  </si>
  <si>
    <t>McGann</t>
  </si>
  <si>
    <t>978-1-78849-101-3</t>
  </si>
  <si>
    <t>O'Brien Press Ltd.</t>
  </si>
  <si>
    <t>Bob's Secret Hideaway</t>
  </si>
  <si>
    <t>Tom</t>
  </si>
  <si>
    <t>Dickinson</t>
  </si>
  <si>
    <t>978-0-00-753850-8</t>
  </si>
  <si>
    <t>Collins</t>
  </si>
  <si>
    <t>Big Cat Poetry</t>
  </si>
  <si>
    <t>Frog and Toad: Tomorrow</t>
  </si>
  <si>
    <t>Arnold</t>
  </si>
  <si>
    <t>Lobel</t>
  </si>
  <si>
    <t>978-0-00-832095-9</t>
  </si>
  <si>
    <t>Collins Big Cat</t>
  </si>
  <si>
    <t>Let's Pretend!</t>
  </si>
  <si>
    <t>Kate</t>
  </si>
  <si>
    <t>Scott</t>
  </si>
  <si>
    <t>978-0-00-823028-9</t>
  </si>
  <si>
    <t>Collins Big Cat Phonics</t>
  </si>
  <si>
    <t>The Great Granny Gang</t>
  </si>
  <si>
    <t>Judith</t>
  </si>
  <si>
    <t>Kerr</t>
  </si>
  <si>
    <t>978-0-00-832090-4</t>
  </si>
  <si>
    <t>Melrose and Croc Find a Smile</t>
  </si>
  <si>
    <t>Emma Chichester</t>
  </si>
  <si>
    <t>Clark</t>
  </si>
  <si>
    <t>978-0-00-832091-1</t>
  </si>
  <si>
    <t>Little Badman and the Invasion of the Killer Aunties</t>
  </si>
  <si>
    <t>Humza</t>
  </si>
  <si>
    <t>Arshad</t>
  </si>
  <si>
    <t>978-0-241-34060-8</t>
  </si>
  <si>
    <t>MY+</t>
  </si>
  <si>
    <t>Little Badman</t>
  </si>
  <si>
    <t>Pushes and Pulls</t>
  </si>
  <si>
    <t>Steffi</t>
  </si>
  <si>
    <t>Cavell-Clarke</t>
  </si>
  <si>
    <t>978-1-78637-106-5</t>
  </si>
  <si>
    <t>BookLife</t>
  </si>
  <si>
    <t>First Science</t>
  </si>
  <si>
    <t>Sound</t>
  </si>
  <si>
    <t>978-1-78637-107-2</t>
  </si>
  <si>
    <t>Marge and the Secret Tunnel</t>
  </si>
  <si>
    <t>Isla</t>
  </si>
  <si>
    <t>Fisher</t>
  </si>
  <si>
    <t>978-1-84812-733-3</t>
  </si>
  <si>
    <t>Piccadilly Press Ltd</t>
  </si>
  <si>
    <t>Marge in Charge</t>
  </si>
  <si>
    <t>Let's Look at the United Kingdom</t>
  </si>
  <si>
    <t>Chitra</t>
  </si>
  <si>
    <t>Soundararajan</t>
  </si>
  <si>
    <t>978-1-4747-8452-8</t>
  </si>
  <si>
    <t>Raintree</t>
  </si>
  <si>
    <t>Let's Look at Countries; Pebble Plus</t>
  </si>
  <si>
    <t>Measles: How a Contagious Rash Changed History</t>
  </si>
  <si>
    <t>Mark L.</t>
  </si>
  <si>
    <t>Lewis</t>
  </si>
  <si>
    <t>978-1-4747-9088-8</t>
  </si>
  <si>
    <t>Edge Books (Raintree); Infected!</t>
  </si>
  <si>
    <t>Icarus Was Ridiculous</t>
  </si>
  <si>
    <t>Pamela</t>
  </si>
  <si>
    <t>Butchart</t>
  </si>
  <si>
    <t>978-1-78800-120-5</t>
  </si>
  <si>
    <t>Nosy Crow</t>
  </si>
  <si>
    <t>The Naval Treaty</t>
  </si>
  <si>
    <t>Stephanie</t>
  </si>
  <si>
    <t>Baudet</t>
  </si>
  <si>
    <t>978-1-78226-415-6</t>
  </si>
  <si>
    <t>Sweet Cherry Publishing</t>
  </si>
  <si>
    <t>Sherlock Holmes Children's Collection</t>
  </si>
  <si>
    <t>The Red-Headed League</t>
  </si>
  <si>
    <t>978-1-78226-411-8</t>
  </si>
  <si>
    <t>The Reigate Squires</t>
  </si>
  <si>
    <t>978-1-78226-414-9</t>
  </si>
  <si>
    <t>The Three Students</t>
  </si>
  <si>
    <t>978-1-78226-418-7</t>
  </si>
  <si>
    <t>Hard Hat Heroes</t>
  </si>
  <si>
    <t>Molly Beth</t>
  </si>
  <si>
    <t>Griffin</t>
  </si>
  <si>
    <t>978-1-4747-8482-5</t>
  </si>
  <si>
    <t>Classroom Critters</t>
  </si>
  <si>
    <t>Prisoners of the Poison Sea</t>
  </si>
  <si>
    <t>Dahl</t>
  </si>
  <si>
    <t>978-1-4747-8490-0</t>
  </si>
  <si>
    <t>Escape from Planet Alcatraz</t>
  </si>
  <si>
    <t>Rumpelstiltskin: The Graphic Novel</t>
  </si>
  <si>
    <t>Martin</t>
  </si>
  <si>
    <t>Powell</t>
  </si>
  <si>
    <t>978-1-4747-9142-7</t>
  </si>
  <si>
    <t>Graphic Spin</t>
  </si>
  <si>
    <t>Seeds</t>
  </si>
  <si>
    <t>Marissa</t>
  </si>
  <si>
    <t>Kirkman</t>
  </si>
  <si>
    <t>978-1-4747-8605-8</t>
  </si>
  <si>
    <t>Plant Parts</t>
  </si>
  <si>
    <t>Stems</t>
  </si>
  <si>
    <t>978-1-4747-8606-5</t>
  </si>
  <si>
    <t>The Crushing Crystals</t>
  </si>
  <si>
    <t>978-1-4747-8494-8</t>
  </si>
  <si>
    <t>The Tricky Tooth</t>
  </si>
  <si>
    <t>Fran</t>
  </si>
  <si>
    <t>Manushkin</t>
  </si>
  <si>
    <t>978-1-4747-8974-5</t>
  </si>
  <si>
    <t>Katie Woo</t>
  </si>
  <si>
    <t>The Ugly Duckling</t>
  </si>
  <si>
    <t>978-1-4747-9146-5</t>
  </si>
  <si>
    <t>School Trip Trouble</t>
  </si>
  <si>
    <t>978-1-4747-8481-8</t>
  </si>
  <si>
    <t>Sports Day Fun</t>
  </si>
  <si>
    <t>978-1-4747-8480-1</t>
  </si>
  <si>
    <t>Bilal's Brilliant Bee</t>
  </si>
  <si>
    <t>Rosen</t>
  </si>
  <si>
    <t>978-1-78344-395-6</t>
  </si>
  <si>
    <t>Andersen Press</t>
  </si>
  <si>
    <t>Cool High-Tech Jobs</t>
  </si>
  <si>
    <t>Richard</t>
  </si>
  <si>
    <t>Spilsbury</t>
  </si>
  <si>
    <t>978-1-4747-4590-1</t>
  </si>
  <si>
    <t>Engage Literacy Level 34</t>
  </si>
  <si>
    <t>The Bookworm</t>
  </si>
  <si>
    <t>Debi</t>
  </si>
  <si>
    <t>Gliori</t>
  </si>
  <si>
    <t>978-1-4088-9303-6</t>
  </si>
  <si>
    <t>Hang on to Your Whiskers</t>
  </si>
  <si>
    <t>Geronimo</t>
  </si>
  <si>
    <t>Stilton</t>
  </si>
  <si>
    <t>978-1-78226-365-4</t>
  </si>
  <si>
    <t>Geronimo Stilton</t>
  </si>
  <si>
    <t>Darkness Falls</t>
  </si>
  <si>
    <t>Erin</t>
  </si>
  <si>
    <t>Hunter</t>
  </si>
  <si>
    <t>978-1-78700-666-9</t>
  </si>
  <si>
    <t>Willow Tree</t>
  </si>
  <si>
    <t>Survivors</t>
  </si>
  <si>
    <t>The Institute</t>
  </si>
  <si>
    <t>Stephen</t>
  </si>
  <si>
    <t>King</t>
  </si>
  <si>
    <t>978-1-5293-5539-0</t>
  </si>
  <si>
    <t>Hodder and Stoughton</t>
  </si>
  <si>
    <t>The Legend of the Rift</t>
  </si>
  <si>
    <t>Peter</t>
  </si>
  <si>
    <t>Lerangis</t>
  </si>
  <si>
    <t>978-0-06-207053-1</t>
  </si>
  <si>
    <t>HarperCollins</t>
  </si>
  <si>
    <t>Seven Wonders</t>
  </si>
  <si>
    <t>The Wise Princess</t>
  </si>
  <si>
    <t>Rosie</t>
  </si>
  <si>
    <t>Dickins</t>
  </si>
  <si>
    <t>978-1-4749-6970-3</t>
  </si>
  <si>
    <t>Usborne</t>
  </si>
  <si>
    <t>Usborne Forgotten Fairy Tales</t>
  </si>
  <si>
    <t>The Beast of Grubbers Nubbin</t>
  </si>
  <si>
    <t>Guy</t>
  </si>
  <si>
    <t>Bass</t>
  </si>
  <si>
    <t>978-1-84715-609-9</t>
  </si>
  <si>
    <t>Stripes</t>
  </si>
  <si>
    <t>Stitch Head</t>
  </si>
  <si>
    <t>The Case of the Cursed Chalet</t>
  </si>
  <si>
    <t>Anne</t>
  </si>
  <si>
    <t>Schraff</t>
  </si>
  <si>
    <t>978-1-56254-387-7</t>
  </si>
  <si>
    <t>Saddleback Publishing</t>
  </si>
  <si>
    <t>Pageturners Detective</t>
  </si>
  <si>
    <t>The Case of the Wanted Man</t>
  </si>
  <si>
    <t>978-1-56254-389-1</t>
  </si>
  <si>
    <t>The Case of the Bad Seed</t>
  </si>
  <si>
    <t>978-1-56254-386-0</t>
  </si>
  <si>
    <t>Scavenger Hunt</t>
  </si>
  <si>
    <t>Janet</t>
  </si>
  <si>
    <t>Lorimer</t>
  </si>
  <si>
    <t>978-1-56254-139-2</t>
  </si>
  <si>
    <t>Pageturners Spy</t>
  </si>
  <si>
    <t>I Spy, E-Spy</t>
  </si>
  <si>
    <t>Janice</t>
  </si>
  <si>
    <t>Greene</t>
  </si>
  <si>
    <t>978-1-56254-138-5</t>
  </si>
  <si>
    <t>Escape from Earth</t>
  </si>
  <si>
    <t>978-1-56254-131-6</t>
  </si>
  <si>
    <t>Pageturners Science Fiction</t>
  </si>
  <si>
    <t>Naughty Narwhal</t>
  </si>
  <si>
    <t>Adams</t>
  </si>
  <si>
    <t>978-1-4071-9453-0</t>
  </si>
  <si>
    <t>Scholastic Children's Books</t>
  </si>
  <si>
    <t>There's a Troll on My Toilet</t>
  </si>
  <si>
    <t>Catherine</t>
  </si>
  <si>
    <t>Jacob</t>
  </si>
  <si>
    <t>978-1-4071-8765-5</t>
  </si>
  <si>
    <t>The Boy Who Biked the World: Riding the Americas</t>
  </si>
  <si>
    <t>Alastair</t>
  </si>
  <si>
    <t>Humphreys</t>
  </si>
  <si>
    <t>978-1-903070-87-1</t>
  </si>
  <si>
    <t>Eye Books</t>
  </si>
  <si>
    <t xml:space="preserve">Boy Who Biked the World </t>
  </si>
  <si>
    <t>Boom! Bang! Royal Meringue!</t>
  </si>
  <si>
    <t>Sally</t>
  </si>
  <si>
    <t>Doran</t>
  </si>
  <si>
    <t>978-1-78344-879-1</t>
  </si>
  <si>
    <t>Karate Kids</t>
  </si>
  <si>
    <t>Holly</t>
  </si>
  <si>
    <t>Sterling</t>
  </si>
  <si>
    <t>978-1-4063-8623-3</t>
  </si>
  <si>
    <t>What I Like Most</t>
  </si>
  <si>
    <t>Mary</t>
  </si>
  <si>
    <t>Murphy</t>
  </si>
  <si>
    <t>978-1-4063-6904-5</t>
  </si>
  <si>
    <t>Planet Greta</t>
  </si>
  <si>
    <t>Emily</t>
  </si>
  <si>
    <t>Stead</t>
  </si>
  <si>
    <t>978-0-7023-0014-1</t>
  </si>
  <si>
    <t>The Deepest Breath</t>
  </si>
  <si>
    <t>Meg</t>
  </si>
  <si>
    <t>Grehan</t>
  </si>
  <si>
    <t>978-1-912417-18-6</t>
  </si>
  <si>
    <t>Little Island</t>
  </si>
  <si>
    <t>The Lost Tide Warriors</t>
  </si>
  <si>
    <t>Doyle</t>
  </si>
  <si>
    <t>978-1-4088-9690-7</t>
  </si>
  <si>
    <t>Football Mad 1: Own Goal</t>
  </si>
  <si>
    <t>978-1-78112-930-2</t>
  </si>
  <si>
    <t>Barrington Stoke</t>
  </si>
  <si>
    <t>Football Mad</t>
  </si>
  <si>
    <t>Kat Got Your Tongue</t>
  </si>
  <si>
    <t>Lee</t>
  </si>
  <si>
    <t>Weatherly</t>
  </si>
  <si>
    <t>978-0-552-55197-7</t>
  </si>
  <si>
    <t>Corgi Books</t>
  </si>
  <si>
    <t>Snow White and Rose Red</t>
  </si>
  <si>
    <t>Susanna</t>
  </si>
  <si>
    <t>Davidson</t>
  </si>
  <si>
    <t>978-1-4749-6976-5</t>
  </si>
  <si>
    <t>The Boy Who Steals Houses</t>
  </si>
  <si>
    <t>C.G.</t>
  </si>
  <si>
    <t>Drews</t>
  </si>
  <si>
    <t>978-1-4083-4992-2</t>
  </si>
  <si>
    <t>Watts Publishing Group</t>
  </si>
  <si>
    <t>The Monster Hunter</t>
  </si>
  <si>
    <t>978-1-84715-649-5</t>
  </si>
  <si>
    <t>Monsters: The Passion and Loss That Created Frankenstein</t>
  </si>
  <si>
    <t>Sharon</t>
  </si>
  <si>
    <t>Dogar</t>
  </si>
  <si>
    <t>978-1-78344-903-3</t>
  </si>
  <si>
    <t>The Case of the Watery Grave</t>
  </si>
  <si>
    <t>978-1-56254-390-7</t>
  </si>
  <si>
    <t>Flashback</t>
  </si>
  <si>
    <t>978-1-56254-132-3</t>
  </si>
  <si>
    <t>Under Siege</t>
  </si>
  <si>
    <t>978-1-56254-134-7</t>
  </si>
  <si>
    <t>Frog and Toad: The Kite</t>
  </si>
  <si>
    <t>978-0-00-832096-6</t>
  </si>
  <si>
    <t>Frog and Toad: The Surprise</t>
  </si>
  <si>
    <t>978-0-00-832097-3</t>
  </si>
  <si>
    <t>The Hare and the Tortoise</t>
  </si>
  <si>
    <t>Melanie</t>
  </si>
  <si>
    <t>Williamson</t>
  </si>
  <si>
    <t>978-0-00-751280-5</t>
  </si>
  <si>
    <t>Big Cat</t>
  </si>
  <si>
    <t>Huffkin</t>
  </si>
  <si>
    <t>Pip</t>
  </si>
  <si>
    <t>Jones</t>
  </si>
  <si>
    <t>978-0-00-823026-5</t>
  </si>
  <si>
    <t>Melrose and Croc: Friends for Life</t>
  </si>
  <si>
    <t>978-0-00-832093-5</t>
  </si>
  <si>
    <t>Reptiles Break Rules</t>
  </si>
  <si>
    <t>Isabel</t>
  </si>
  <si>
    <t>Thomas</t>
  </si>
  <si>
    <t>978-0-00-835780-1</t>
  </si>
  <si>
    <t>Witch Glitch</t>
  </si>
  <si>
    <t>Sibéal</t>
  </si>
  <si>
    <t>Pounder</t>
  </si>
  <si>
    <t>978-1-4088-8034-0</t>
  </si>
  <si>
    <t>Witch Wars</t>
  </si>
  <si>
    <t>Foxy Tales: The Great Jail Break</t>
  </si>
  <si>
    <t>Caryl</t>
  </si>
  <si>
    <t>Hart</t>
  </si>
  <si>
    <t>978-1-4449-0933-3</t>
  </si>
  <si>
    <t>Foxy Tales</t>
  </si>
  <si>
    <t>Angels Like Me</t>
  </si>
  <si>
    <t>Karen</t>
  </si>
  <si>
    <t>McCombie</t>
  </si>
  <si>
    <t>978-0-14-134456-0</t>
  </si>
  <si>
    <t>Morgan: From the Playground to the Pitch</t>
  </si>
  <si>
    <t>Charlotte</t>
  </si>
  <si>
    <t>Browne</t>
  </si>
  <si>
    <t>978-1-78946-108-4</t>
  </si>
  <si>
    <t>Dino Books</t>
  </si>
  <si>
    <t>Ultimate Football Heroes</t>
  </si>
  <si>
    <t>Mr. Penguin and the Catastrophic Cruise</t>
  </si>
  <si>
    <t>Alex T.</t>
  </si>
  <si>
    <t>Smith</t>
  </si>
  <si>
    <t>978-1-4449-4457-0</t>
  </si>
  <si>
    <t>Mr. Penguin</t>
  </si>
  <si>
    <t>The House on Hawthorn Road</t>
  </si>
  <si>
    <t>Megan</t>
  </si>
  <si>
    <t>Wynne</t>
  </si>
  <si>
    <t>978-1-78849-090-0</t>
  </si>
  <si>
    <t>Anna at War</t>
  </si>
  <si>
    <t>Helen</t>
  </si>
  <si>
    <t>Peters</t>
  </si>
  <si>
    <t>978-1-78800-471-8</t>
  </si>
  <si>
    <t>Fighting to Survive Being Lost at Sea: Terrifying True Stories</t>
  </si>
  <si>
    <t>Elizabeth</t>
  </si>
  <si>
    <t>Raum</t>
  </si>
  <si>
    <t>978-1-4747-8939-4</t>
  </si>
  <si>
    <t>Terrifying True Stories</t>
  </si>
  <si>
    <t>Somebody Swallowed Stanley</t>
  </si>
  <si>
    <t>Sarah</t>
  </si>
  <si>
    <t>Roberts</t>
  </si>
  <si>
    <t>978-1-4071-9510-0</t>
  </si>
  <si>
    <t>Survival in Space: The Apollo 13 Mission</t>
  </si>
  <si>
    <t>David</t>
  </si>
  <si>
    <t>Long</t>
  </si>
  <si>
    <t>978-1-78112-938-8</t>
  </si>
  <si>
    <t>Skunks in Trunks</t>
  </si>
  <si>
    <t>Russell</t>
  </si>
  <si>
    <t>Punter</t>
  </si>
  <si>
    <t>978-1-4749-7148-5</t>
  </si>
  <si>
    <t>Usborne Phonics Readers</t>
  </si>
  <si>
    <t>Dirty Bertie: Spider!</t>
  </si>
  <si>
    <t>Alan</t>
  </si>
  <si>
    <t>MacDonald</t>
  </si>
  <si>
    <t>978-1-84715-946-5</t>
  </si>
  <si>
    <t>Dirty Bertie</t>
  </si>
  <si>
    <t>The Case of the Dead Duck</t>
  </si>
  <si>
    <t>978-1-56254-388-4</t>
  </si>
  <si>
    <t>An Eye for an Eye</t>
  </si>
  <si>
    <t>978-1-56254-137-8</t>
  </si>
  <si>
    <t>A Deadly Game</t>
  </si>
  <si>
    <t>978-1-56254-136-1</t>
  </si>
  <si>
    <t>Melrose and Croc Beside the Sea</t>
  </si>
  <si>
    <t>978-0-00-832094-2</t>
  </si>
  <si>
    <t>The Loch Ness Mystery</t>
  </si>
  <si>
    <t>Rice</t>
  </si>
  <si>
    <t>978-0-00-833968-5</t>
  </si>
  <si>
    <t>What's It Made from?</t>
  </si>
  <si>
    <t>978-0-00-823033-3</t>
  </si>
  <si>
    <t>Don't Eat Pete!</t>
  </si>
  <si>
    <t>Sue</t>
  </si>
  <si>
    <t>Walker</t>
  </si>
  <si>
    <t>978-1-84886-426-9</t>
  </si>
  <si>
    <t>Maverick Arts Publishing</t>
  </si>
  <si>
    <t>Little Mouse and the Red Wall</t>
  </si>
  <si>
    <t>Britta</t>
  </si>
  <si>
    <t>Teckentrup</t>
  </si>
  <si>
    <t>978-1-4083-4281-7</t>
  </si>
  <si>
    <t>Orchard Books</t>
  </si>
  <si>
    <t>That Bear Can't Babysit</t>
  </si>
  <si>
    <t>Ruth</t>
  </si>
  <si>
    <t>Quayle</t>
  </si>
  <si>
    <t>978-0-85763-829-8</t>
  </si>
  <si>
    <t>Fighting to Survive Animal Attacks: Terrifying True Stores</t>
  </si>
  <si>
    <t>Nancy</t>
  </si>
  <si>
    <t>Dickmann</t>
  </si>
  <si>
    <t>978-1-4747-8938-7</t>
  </si>
  <si>
    <t>Let's Look at China</t>
  </si>
  <si>
    <t>Meinking</t>
  </si>
  <si>
    <t>978-1-4747-8445-0</t>
  </si>
  <si>
    <t>The Tech Behind Electric Cars</t>
  </si>
  <si>
    <t>Matt</t>
  </si>
  <si>
    <t>Chandler</t>
  </si>
  <si>
    <t>978-1-4747-8824-3</t>
  </si>
  <si>
    <t>Edge Books (Raintree); Tech on Wheels</t>
  </si>
  <si>
    <t>The Tech Behind Self-Driving Cars</t>
  </si>
  <si>
    <t>978-1-4747-8823-6</t>
  </si>
  <si>
    <t>The Blue Carbuncle</t>
  </si>
  <si>
    <t>978-1-78226-412-5</t>
  </si>
  <si>
    <t>The Speckled Band</t>
  </si>
  <si>
    <t>978-1-78226-413-2</t>
  </si>
  <si>
    <t>Let's Look at Germany</t>
  </si>
  <si>
    <t>Boone</t>
  </si>
  <si>
    <t>978-1-4747-8466-5</t>
  </si>
  <si>
    <t>Let's Look at Countries</t>
  </si>
  <si>
    <t>Let's Look at Nigeria</t>
  </si>
  <si>
    <t>978-1-4747-8468-9</t>
  </si>
  <si>
    <t>Fruit</t>
  </si>
  <si>
    <t>978-1-4747-8602-7</t>
  </si>
  <si>
    <t>Little Pebble; Plant Parts</t>
  </si>
  <si>
    <t>Roots</t>
  </si>
  <si>
    <t>978-1-4747-8604-1</t>
  </si>
  <si>
    <t>The Pit of No Return</t>
  </si>
  <si>
    <t>978-1-4747-8489-4</t>
  </si>
  <si>
    <t>Voyage to the Metal Moon</t>
  </si>
  <si>
    <t>978-1-4747-8492-4</t>
  </si>
  <si>
    <t>Olivia and the Movie Stars</t>
  </si>
  <si>
    <t>Lyn</t>
  </si>
  <si>
    <t>Gardner</t>
  </si>
  <si>
    <t>978-0-85763-026-1</t>
  </si>
  <si>
    <t>Stage School Series</t>
  </si>
  <si>
    <t>Slime</t>
  </si>
  <si>
    <t>Walliams</t>
  </si>
  <si>
    <t>978-0-00-834258-6</t>
  </si>
  <si>
    <t>HarperCollins Children's Books</t>
  </si>
  <si>
    <t>Hangman's Crossing</t>
  </si>
  <si>
    <t>Will</t>
  </si>
  <si>
    <t>Mabbitt</t>
  </si>
  <si>
    <t>978-1-5101-0457-0</t>
  </si>
  <si>
    <t>Orion Children's Books</t>
  </si>
  <si>
    <t>Embassy of the Dead</t>
  </si>
  <si>
    <t>When Good Geeks Go Bad</t>
  </si>
  <si>
    <t>Wilkins</t>
  </si>
  <si>
    <t>978-1-78800-059-8</t>
  </si>
  <si>
    <t>Scalamanx: The Fiery Fury</t>
  </si>
  <si>
    <t>Adam</t>
  </si>
  <si>
    <t>Blade</t>
  </si>
  <si>
    <t>978-1-4083-4307-4</t>
  </si>
  <si>
    <t>Beast Quest</t>
  </si>
  <si>
    <t>Erika</t>
  </si>
  <si>
    <t>978-1-78849-093-1</t>
  </si>
  <si>
    <t>The Hide and Seek Squirrels</t>
  </si>
  <si>
    <t>Lari</t>
  </si>
  <si>
    <t>Don</t>
  </si>
  <si>
    <t>978-0-00-823030-2</t>
  </si>
  <si>
    <t>The Knight Who Could Knit</t>
  </si>
  <si>
    <t>Teresa</t>
  </si>
  <si>
    <t>Heapy</t>
  </si>
  <si>
    <t>978-0-00-835779-5</t>
  </si>
  <si>
    <t>Tim and the Tiger</t>
  </si>
  <si>
    <t>Celia</t>
  </si>
  <si>
    <t>Warren</t>
  </si>
  <si>
    <t>978-0-00-823032-6</t>
  </si>
  <si>
    <t>The Moonlight Zoo</t>
  </si>
  <si>
    <t>Maudie</t>
  </si>
  <si>
    <t>Powell-Tuck</t>
  </si>
  <si>
    <t>978-1-78881-402-7</t>
  </si>
  <si>
    <t>Little Tiger Press</t>
  </si>
  <si>
    <t>Magnets</t>
  </si>
  <si>
    <t>978-1-78637-105-8</t>
  </si>
  <si>
    <t>Alien Abductions</t>
  </si>
  <si>
    <t>Katie</t>
  </si>
  <si>
    <t>Chanez</t>
  </si>
  <si>
    <t>978-1-4747-8750-5</t>
  </si>
  <si>
    <t>Aliens; Bright Idea Books</t>
  </si>
  <si>
    <t>The Search for Alien Life</t>
  </si>
  <si>
    <t>Ryan</t>
  </si>
  <si>
    <t>Gale</t>
  </si>
  <si>
    <t>978-1-4747-8752-9</t>
  </si>
  <si>
    <t>A Study in Scarlet</t>
  </si>
  <si>
    <t>978-1-78226-409-5</t>
  </si>
  <si>
    <t>The Sign of the Four</t>
  </si>
  <si>
    <t>978-1-78226-410-1</t>
  </si>
  <si>
    <t>The Sussex Vampire</t>
  </si>
  <si>
    <t>978-1-78226-416-3</t>
  </si>
  <si>
    <t>The Veiled Lodger</t>
  </si>
  <si>
    <t>978-1-78226-417-0</t>
  </si>
  <si>
    <t>Let's Look at Colombia</t>
  </si>
  <si>
    <t>978-1-4747-8446-7</t>
  </si>
  <si>
    <t>Let's Look at India</t>
  </si>
  <si>
    <t>978-1-4747-8467-2</t>
  </si>
  <si>
    <t>The Midnight Chimes</t>
  </si>
  <si>
    <t>Paula</t>
  </si>
  <si>
    <t>Harrison</t>
  </si>
  <si>
    <t>978-1-4071-7058-9</t>
  </si>
  <si>
    <t>Robyn Silver</t>
  </si>
  <si>
    <t>The Naughtiest Girl Is a Monitor</t>
  </si>
  <si>
    <t>978-0-340-91771-8</t>
  </si>
  <si>
    <t>We are Giants</t>
  </si>
  <si>
    <t>Amber Lee</t>
  </si>
  <si>
    <t>Dodd</t>
  </si>
  <si>
    <t>978-1-78429-421-2</t>
  </si>
  <si>
    <t>Quercus</t>
  </si>
  <si>
    <t>Summer of No Regrets</t>
  </si>
  <si>
    <t>Mallinder</t>
  </si>
  <si>
    <t>978-1-910080-94-8</t>
  </si>
  <si>
    <t>Firefly Press</t>
  </si>
  <si>
    <t>Superhero Gran</t>
  </si>
  <si>
    <t>Timothy</t>
  </si>
  <si>
    <t>Knapman</t>
  </si>
  <si>
    <t>978-1-78800-546-3</t>
  </si>
  <si>
    <t>The Lost Book</t>
  </si>
  <si>
    <t>Margarita</t>
  </si>
  <si>
    <t>Surnaite</t>
  </si>
  <si>
    <t>978-1-78344-881-4</t>
  </si>
  <si>
    <t>Football Crazy (4u2read)</t>
  </si>
  <si>
    <t>Tony</t>
  </si>
  <si>
    <t>Bradman</t>
  </si>
  <si>
    <t>978-1-78112-929-6</t>
  </si>
  <si>
    <t>4U2Read</t>
  </si>
  <si>
    <t>Sequin and Stitch</t>
  </si>
  <si>
    <t>Laura</t>
  </si>
  <si>
    <t>Dockrill</t>
  </si>
  <si>
    <t>978-1-78112-931-9</t>
  </si>
  <si>
    <t>Beyoncé</t>
  </si>
  <si>
    <t>Ebony Joy</t>
  </si>
  <si>
    <t>978-1-78895-216-3</t>
  </si>
  <si>
    <t>Trailblazers (Stripes)</t>
  </si>
  <si>
    <t>Dirty Bertie: Trouble!</t>
  </si>
  <si>
    <t>978-1-78895-025-1</t>
  </si>
  <si>
    <t>Tuesday Raven</t>
  </si>
  <si>
    <t>978-1-56254-140-8</t>
  </si>
  <si>
    <t>Murray's Nightmare</t>
  </si>
  <si>
    <t>978-1-56254-133-0</t>
  </si>
  <si>
    <t>Bugged!</t>
  </si>
  <si>
    <t>978-1-56254-130-9</t>
  </si>
  <si>
    <t>Elephant's Ears</t>
  </si>
  <si>
    <t>Grace</t>
  </si>
  <si>
    <t>Webster</t>
  </si>
  <si>
    <t>978-0-00-753849-2</t>
  </si>
  <si>
    <t>Frog and Toad Alone</t>
  </si>
  <si>
    <t>978-0-00-832098-0</t>
  </si>
  <si>
    <t>One Potato</t>
  </si>
  <si>
    <t>Lynne</t>
  </si>
  <si>
    <t>Rickards</t>
  </si>
  <si>
    <t>978-0-00-759102-2</t>
  </si>
  <si>
    <t>Time for School</t>
  </si>
  <si>
    <t>Wendy</t>
  </si>
  <si>
    <t>Cope</t>
  </si>
  <si>
    <t>978-0-00-751279-9</t>
  </si>
  <si>
    <t>Terrific Trees</t>
  </si>
  <si>
    <t>978-0-00-823027-2</t>
  </si>
  <si>
    <t>Welcome to My Home!</t>
  </si>
  <si>
    <t>Baker</t>
  </si>
  <si>
    <t>978-0-00-835776-4</t>
  </si>
  <si>
    <t>Melrose and Croc Go to Town</t>
  </si>
  <si>
    <t>978-0-00-832092-8</t>
  </si>
  <si>
    <t>A Little Bit Worried</t>
  </si>
  <si>
    <t>Ciara</t>
  </si>
  <si>
    <t>Gavin</t>
  </si>
  <si>
    <t>978-1-78881-569-7</t>
  </si>
  <si>
    <t>I, Pod</t>
  </si>
  <si>
    <t>Rebecca</t>
  </si>
  <si>
    <t>Lisle</t>
  </si>
  <si>
    <t>978-1-84886-406-1</t>
  </si>
  <si>
    <t>The Pirate Who Lost His Name</t>
  </si>
  <si>
    <t>Lou</t>
  </si>
  <si>
    <t>Trevleaven</t>
  </si>
  <si>
    <t>978-1-84886-407-8</t>
  </si>
  <si>
    <t>Clean Getaway</t>
  </si>
  <si>
    <t>Nic</t>
  </si>
  <si>
    <t>Stone</t>
  </si>
  <si>
    <t>978-1-913311-02-5</t>
  </si>
  <si>
    <t>Knights Of</t>
  </si>
  <si>
    <t>Equality &amp; Diversity</t>
  </si>
  <si>
    <t>Charlie</t>
  </si>
  <si>
    <t>Ogden</t>
  </si>
  <si>
    <t>978-1-78637-117-1</t>
  </si>
  <si>
    <t>Our Values</t>
  </si>
  <si>
    <t>Light</t>
  </si>
  <si>
    <t>978-1-78637-104-1</t>
  </si>
  <si>
    <t>Alien Conspiracy Theories</t>
  </si>
  <si>
    <t>Ellis M.</t>
  </si>
  <si>
    <t>Reed</t>
  </si>
  <si>
    <t>978-1-4747-8751-2</t>
  </si>
  <si>
    <t>Cholera: How the Blue Death Changed History</t>
  </si>
  <si>
    <t>978-1-4747-9086-4</t>
  </si>
  <si>
    <t>Ebola: How a Viral Fever Changed History</t>
  </si>
  <si>
    <t>978-1-4747-9087-1</t>
  </si>
  <si>
    <t>Fighting to Survive in the Wilderness: Terrifying True Stories</t>
  </si>
  <si>
    <t>Eric</t>
  </si>
  <si>
    <t>Braun</t>
  </si>
  <si>
    <t>978-1-4747-8941-7</t>
  </si>
  <si>
    <t>The Tech Behind Off-Road Vehicles</t>
  </si>
  <si>
    <t>978-1-4747-8826-7</t>
  </si>
  <si>
    <t>Tuberculosis: How the White Death Changed History</t>
  </si>
  <si>
    <t>978-1-4747-9089-5</t>
  </si>
  <si>
    <t>Would We Survive an Alien Invasion?</t>
  </si>
  <si>
    <t>978-1-4747-8753-6</t>
  </si>
  <si>
    <t>The Tech Behind Racing Cars</t>
  </si>
  <si>
    <t>Steve</t>
  </si>
  <si>
    <t>Goldsworthy</t>
  </si>
  <si>
    <t>978-1-4747-8825-0</t>
  </si>
  <si>
    <t>Coronavirus: A Book for Children</t>
  </si>
  <si>
    <t>Wilson</t>
  </si>
  <si>
    <t>978-1-83994-146-7</t>
  </si>
  <si>
    <t>A Nervous Night</t>
  </si>
  <si>
    <t>978-1-4747-8973-8</t>
  </si>
  <si>
    <t>Attack of the Drones</t>
  </si>
  <si>
    <t>978-1-4747-8493-1</t>
  </si>
  <si>
    <t>Flaming Fields of Death</t>
  </si>
  <si>
    <t>978-1-4747-8491-7</t>
  </si>
  <si>
    <t>Flowers</t>
  </si>
  <si>
    <t>978-1-4747-8601-0</t>
  </si>
  <si>
    <t>Let's Look at Ecuador</t>
  </si>
  <si>
    <t>978-1-4747-8464-1</t>
  </si>
  <si>
    <t>Let's Look at Egypt</t>
  </si>
  <si>
    <t>978-1-4747-8465-8</t>
  </si>
  <si>
    <t>Leaves</t>
  </si>
  <si>
    <t>978-1-4747-8603-4</t>
  </si>
  <si>
    <t>Test Stress</t>
  </si>
  <si>
    <t>978-1-4747-8483-2</t>
  </si>
  <si>
    <t>Sam Wu is NOT Afraid of Sharks</t>
  </si>
  <si>
    <t>Tsang</t>
  </si>
  <si>
    <t>978-1-4052-8752-4</t>
  </si>
  <si>
    <t>Egmont Children's Books Ltd</t>
  </si>
  <si>
    <t>Sam Wu</t>
  </si>
  <si>
    <t>Incy Wincy Eek!</t>
  </si>
  <si>
    <t>Hacker</t>
  </si>
  <si>
    <t>978-0-19-274734-1</t>
  </si>
  <si>
    <t>Oxford University Press</t>
  </si>
  <si>
    <t>Creeper Files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</si>
</sst>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57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15" fontId="1" fillId="0" borderId="0" xfId="0" applyNumberFormat="1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5" fontId="0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5" fontId="5" fillId="0" borderId="0" xfId="0" applyNumberFormat="1" applyFont="1" applyAlignment="1">
      <alignment horizontal="center" vertical="center" wrapText="1"/>
    </xf>
    <xf numFmtId="15" fontId="5" fillId="0" borderId="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textRotation="90" wrapText="1"/>
    </xf>
    <xf numFmtId="15" fontId="2" fillId="2" borderId="0" xfId="0" applyNumberFormat="1" applyFont="1" applyFill="1" applyBorder="1" applyAlignment="1">
      <alignment horizontal="center" textRotation="90" wrapText="1"/>
    </xf>
    <xf numFmtId="0" fontId="2" fillId="2" borderId="0" xfId="0" applyNumberFormat="1" applyFont="1" applyFill="1" applyBorder="1" applyAlignment="1">
      <alignment horizontal="center" textRotation="90" wrapText="1"/>
    </xf>
    <xf numFmtId="0" fontId="6" fillId="0" borderId="0" xfId="1"/>
    <xf numFmtId="0" fontId="6" fillId="0" borderId="0" xfId="1" applyAlignment="1">
      <alignment horizontal="center"/>
    </xf>
    <xf numFmtId="0" fontId="6" fillId="0" borderId="0" xfId="1" applyAlignment="1">
      <alignment horizontal="left"/>
    </xf>
    <xf numFmtId="15" fontId="6" fillId="0" borderId="0" xfId="1" applyNumberFormat="1"/>
    <xf numFmtId="15" fontId="6" fillId="0" borderId="0" xfId="1" applyNumberFormat="1" applyAlignment="1">
      <alignment horizontal="center"/>
    </xf>
    <xf numFmtId="14" fontId="6" fillId="0" borderId="0" xfId="1" applyNumberFormat="1"/>
    <xf numFmtId="0" fontId="6" fillId="0" borderId="0" xfId="1" applyAlignment="1">
      <alignment wrapText="1"/>
    </xf>
    <xf numFmtId="0" fontId="6" fillId="0" borderId="0" xfId="1" applyAlignment="1">
      <alignment horizontal="center" wrapText="1"/>
    </xf>
    <xf numFmtId="0" fontId="6" fillId="0" borderId="0" xfId="1" applyAlignment="1">
      <alignment horizontal="left" wrapText="1"/>
    </xf>
    <xf numFmtId="15" fontId="6" fillId="0" borderId="0" xfId="1" applyNumberFormat="1" applyAlignment="1">
      <alignment wrapText="1"/>
    </xf>
    <xf numFmtId="15" fontId="6" fillId="0" borderId="0" xfId="1" applyNumberFormat="1" applyAlignment="1">
      <alignment horizontal="center" wrapText="1"/>
    </xf>
    <xf numFmtId="14" fontId="6" fillId="0" borderId="0" xfId="1" applyNumberFormat="1" applyAlignment="1">
      <alignment wrapText="1"/>
    </xf>
    <xf numFmtId="0" fontId="2" fillId="2" borderId="0" xfId="0" applyFont="1" applyFill="1" applyAlignment="1">
      <alignment horizontal="center" textRotation="90" wrapText="1"/>
    </xf>
    <xf numFmtId="15" fontId="2" fillId="2" borderId="0" xfId="0" applyNumberFormat="1" applyFont="1" applyFill="1" applyAlignment="1">
      <alignment horizontal="center" textRotation="90" wrapText="1"/>
    </xf>
    <xf numFmtId="0" fontId="1" fillId="0" borderId="0" xfId="0" applyFont="1" applyAlignment="1">
      <alignment horizontal="center" vertical="center" wrapText="1"/>
    </xf>
    <xf numFmtId="15" fontId="1" fillId="0" borderId="0" xfId="0" applyNumberFormat="1" applyFont="1" applyAlignment="1">
      <alignment horizontal="center" vertical="center" textRotation="90" wrapText="1"/>
    </xf>
    <xf numFmtId="15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2">
    <cellStyle name="Normal" xfId="0" builtinId="0"/>
    <cellStyle name="Normal 2" xfId="1" xr:uid="{857B3B76-73A1-4862-B516-FB2571E77215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center" vertical="center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5793"/>
        </patternFill>
      </fill>
      <alignment horizontal="center" vertical="bottom" textRotation="9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5793"/>
        </patternFill>
      </fill>
      <alignment horizontal="center" vertical="bottom" textRotation="9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rgb="FFD8F0F5"/>
        </patternFill>
      </fill>
    </dxf>
    <dxf>
      <font>
        <color theme="0"/>
      </font>
      <fill>
        <patternFill>
          <bgColor rgb="FF555555"/>
        </patternFill>
      </fill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rgb="FF555555"/>
        </vertical>
      </border>
    </dxf>
    <dxf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9" defaultPivotStyle="PivotStyleLight16">
    <tableStyle name="Table Style 1" pivot="0" count="4" xr9:uid="{00000000-0011-0000-FFFF-FFFF00000000}">
      <tableStyleElement type="wholeTable" dxfId="33"/>
      <tableStyleElement type="headerRow" dxfId="32"/>
      <tableStyleElement type="firstRowStripe" dxfId="31"/>
      <tableStyleElement type="secondRowStripe" dxfId="30"/>
    </tableStyle>
  </tableStyles>
  <colors>
    <mruColors>
      <color rgb="FFD8F0F5"/>
      <color rgb="FF005793"/>
      <color rgb="FF555555"/>
      <color rgb="FFFEE4CD"/>
      <color rgb="FFFDC89B"/>
      <color rgb="FFF897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M175" totalsRowShown="0" headerRowDxfId="29" dataDxfId="28">
  <autoFilter ref="A3:M175" xr:uid="{00000000-0009-0000-0100-000001000000}"/>
  <sortState xmlns:xlrd2="http://schemas.microsoft.com/office/spreadsheetml/2017/richdata2" ref="A4:M175">
    <sortCondition ref="J4:J175"/>
    <sortCondition ref="M4:M175"/>
    <sortCondition ref="L4:L175"/>
    <sortCondition ref="D4:D175"/>
  </sortState>
  <tableColumns count="13">
    <tableColumn id="1" xr3:uid="{00000000-0010-0000-0000-000001000000}" name="Quiz #" dataDxfId="27" dataCellStyle="Normal 2"/>
    <tableColumn id="2" xr3:uid="{00000000-0010-0000-0000-000002000000}" name="Quiz Type" dataDxfId="26" dataCellStyle="Normal 2"/>
    <tableColumn id="3" xr3:uid="{00000000-0010-0000-0000-000003000000}" name="Fiction" dataDxfId="25" dataCellStyle="Normal 2"/>
    <tableColumn id="4" xr3:uid="{00000000-0010-0000-0000-000004000000}" name="Title" dataDxfId="24" dataCellStyle="Normal 2"/>
    <tableColumn id="5" xr3:uid="{00000000-0010-0000-0000-000005000000}" name="AuthorFN" dataDxfId="23" dataCellStyle="Normal 2"/>
    <tableColumn id="6" xr3:uid="{00000000-0010-0000-0000-000006000000}" name="Author" dataDxfId="22" dataCellStyle="Normal 2">
      <calculatedColumnFormula>CONCATENATE(E4," ",G4)</calculatedColumnFormula>
    </tableColumn>
    <tableColumn id="7" xr3:uid="{00000000-0010-0000-0000-000007000000}" name="AuthorLN" dataDxfId="21" dataCellStyle="Normal 2"/>
    <tableColumn id="8" xr3:uid="{00000000-0010-0000-0000-000008000000}" name="ISBN" dataDxfId="20" dataCellStyle="Normal 2"/>
    <tableColumn id="9" xr3:uid="{00000000-0010-0000-0000-000009000000}" name="Publisher" dataDxfId="19" dataCellStyle="Normal 2"/>
    <tableColumn id="10" xr3:uid="{00000000-0010-0000-0000-00000A000000}" name="Interest Level" dataDxfId="18" dataCellStyle="Normal 2"/>
    <tableColumn id="11" xr3:uid="{00000000-0010-0000-0000-00000B000000}" name="Pts" dataDxfId="17" dataCellStyle="Normal 2"/>
    <tableColumn id="12" xr3:uid="{00000000-0010-0000-0000-00000C000000}" name="Book Level" dataDxfId="16" dataCellStyle="Normal 2"/>
    <tableColumn id="13" xr3:uid="{00000000-0010-0000-0000-00000D000000}" name="Series" dataDxfId="15" dataCellStyle="Normal 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60B79B2-4491-4965-B376-505F59126FB5}" name="Table1343" displayName="Table1343" ref="A179:M182" totalsRowShown="0" headerRowDxfId="14" dataDxfId="13">
  <autoFilter ref="A179:M182" xr:uid="{D7E5DC44-6C2D-416C-949F-791F44739DE0}"/>
  <sortState xmlns:xlrd2="http://schemas.microsoft.com/office/spreadsheetml/2017/richdata2" ref="A180:M182">
    <sortCondition ref="M180:M182"/>
  </sortState>
  <tableColumns count="13">
    <tableColumn id="1" xr3:uid="{ADC61F23-366B-4A1F-A570-44FCF30269C0}" name="Quiz #" dataDxfId="12"/>
    <tableColumn id="2" xr3:uid="{FBD79EC2-FC11-4484-9A43-1EAF0EC80467}" name="Quiz Type" dataDxfId="11"/>
    <tableColumn id="3" xr3:uid="{52C8AD9E-0A1F-4CAE-8A50-172CBC582F3F}" name="Fiction" dataDxfId="10"/>
    <tableColumn id="4" xr3:uid="{DF2F22F2-3C46-449A-9C28-A81430F15B6C}" name="Title" dataDxfId="9"/>
    <tableColumn id="5" xr3:uid="{58F0D646-38D5-4B1E-BF94-066850AC9132}" name="AuthorFN" dataDxfId="8"/>
    <tableColumn id="6" xr3:uid="{DAEC3938-355D-4D35-A8C5-14A5B7004142}" name="Author" dataDxfId="7">
      <calculatedColumnFormula>CONCATENATE(E180," ",G180)</calculatedColumnFormula>
    </tableColumn>
    <tableColumn id="7" xr3:uid="{96B93E08-BFDE-4177-85CA-6CBDC47DA0ED}" name="AuthorLN" dataDxfId="6"/>
    <tableColumn id="8" xr3:uid="{D2A81AD9-1DD1-447C-8975-B440B3AC5BFA}" name="ISBN" dataDxfId="5"/>
    <tableColumn id="9" xr3:uid="{16A3DAFA-3522-4041-A7AB-85D794216D2E}" name="Publisher" dataDxfId="4"/>
    <tableColumn id="10" xr3:uid="{C8C69E96-728F-4C45-8AE2-316FAAC6ADE6}" name="Interest Level" dataDxfId="3"/>
    <tableColumn id="11" xr3:uid="{379B5B03-302F-49A3-B349-781BA6AE1009}" name="Pts" dataDxfId="2"/>
    <tableColumn id="12" xr3:uid="{0228CDE0-2687-43DB-A781-8B9A581B51EA}" name="Book Level" dataDxfId="1"/>
    <tableColumn id="13" xr3:uid="{20BE3F4F-B7A2-4CC8-BB8C-2B06D68D61B0}" name="Series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3"/>
  <sheetViews>
    <sheetView tabSelected="1" zoomScaleNormal="100" workbookViewId="0">
      <selection activeCell="D4" sqref="D4"/>
    </sheetView>
  </sheetViews>
  <sheetFormatPr defaultRowHeight="15" x14ac:dyDescent="0.25"/>
  <cols>
    <col min="1" max="1" width="8" style="1" customWidth="1"/>
    <col min="2" max="2" width="5.28515625" style="1" customWidth="1"/>
    <col min="3" max="3" width="4.85546875" style="1" customWidth="1"/>
    <col min="4" max="4" width="27.28515625" style="1" customWidth="1"/>
    <col min="5" max="5" width="0" style="1" hidden="1" customWidth="1"/>
    <col min="6" max="6" width="18" style="1" customWidth="1"/>
    <col min="7" max="7" width="15.42578125" style="1" hidden="1" customWidth="1"/>
    <col min="8" max="8" width="17" style="1" bestFit="1" customWidth="1"/>
    <col min="9" max="9" width="24.7109375" style="1" customWidth="1"/>
    <col min="10" max="11" width="5.42578125" style="1" customWidth="1"/>
    <col min="12" max="12" width="5.140625" style="1" customWidth="1"/>
    <col min="13" max="13" width="21" style="1" customWidth="1"/>
    <col min="14" max="16384" width="9.140625" style="1"/>
  </cols>
  <sheetData>
    <row r="1" spans="1:13" x14ac:dyDescent="0.25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3" spans="1:13" s="3" customFormat="1" ht="69.75" x14ac:dyDescent="0.25">
      <c r="A3" s="20" t="s">
        <v>7</v>
      </c>
      <c r="B3" s="20" t="s">
        <v>8</v>
      </c>
      <c r="C3" s="20" t="s">
        <v>0</v>
      </c>
      <c r="D3" s="20" t="s">
        <v>1</v>
      </c>
      <c r="E3" s="20" t="s">
        <v>2</v>
      </c>
      <c r="F3" s="20" t="s">
        <v>11</v>
      </c>
      <c r="G3" s="21" t="s">
        <v>3</v>
      </c>
      <c r="H3" s="22" t="s">
        <v>4</v>
      </c>
      <c r="I3" s="20" t="s">
        <v>5</v>
      </c>
      <c r="J3" s="21" t="s">
        <v>9</v>
      </c>
      <c r="K3" s="20" t="s">
        <v>6</v>
      </c>
      <c r="L3" s="20" t="s">
        <v>10</v>
      </c>
      <c r="M3" s="20" t="s">
        <v>12</v>
      </c>
    </row>
    <row r="4" spans="1:13" customFormat="1" x14ac:dyDescent="0.25">
      <c r="A4" s="29">
        <v>238007</v>
      </c>
      <c r="B4" s="30" t="s">
        <v>30</v>
      </c>
      <c r="C4" s="31" t="s">
        <v>16</v>
      </c>
      <c r="D4" s="31" t="s">
        <v>329</v>
      </c>
      <c r="E4" s="32" t="s">
        <v>330</v>
      </c>
      <c r="F4" s="29" t="str">
        <f t="shared" ref="F4:F35" si="0">CONCATENATE(E4," ",G4)</f>
        <v>Melanie Williamson</v>
      </c>
      <c r="G4" s="33" t="s">
        <v>331</v>
      </c>
      <c r="H4" s="30" t="s">
        <v>332</v>
      </c>
      <c r="I4" s="32" t="s">
        <v>86</v>
      </c>
      <c r="J4" s="34" t="s">
        <v>36</v>
      </c>
      <c r="K4" s="30">
        <v>0.5</v>
      </c>
      <c r="L4" s="29">
        <v>1.6</v>
      </c>
      <c r="M4" s="29" t="s">
        <v>333</v>
      </c>
    </row>
    <row r="5" spans="1:13" customFormat="1" x14ac:dyDescent="0.25">
      <c r="A5" s="29">
        <v>238005</v>
      </c>
      <c r="B5" s="30" t="s">
        <v>30</v>
      </c>
      <c r="C5" s="31" t="s">
        <v>16</v>
      </c>
      <c r="D5" s="31" t="s">
        <v>576</v>
      </c>
      <c r="E5" s="32" t="s">
        <v>577</v>
      </c>
      <c r="F5" s="29" t="str">
        <f t="shared" si="0"/>
        <v>Lynne Rickards</v>
      </c>
      <c r="G5" s="33" t="s">
        <v>578</v>
      </c>
      <c r="H5" s="30" t="s">
        <v>579</v>
      </c>
      <c r="I5" s="32" t="s">
        <v>86</v>
      </c>
      <c r="J5" s="34" t="s">
        <v>36</v>
      </c>
      <c r="K5" s="30">
        <v>0.5</v>
      </c>
      <c r="L5" s="29">
        <v>2.5</v>
      </c>
      <c r="M5" s="29" t="s">
        <v>333</v>
      </c>
    </row>
    <row r="6" spans="1:13" customFormat="1" x14ac:dyDescent="0.25">
      <c r="A6" s="29">
        <v>237997</v>
      </c>
      <c r="B6" s="30" t="s">
        <v>30</v>
      </c>
      <c r="C6" s="31" t="s">
        <v>16</v>
      </c>
      <c r="D6" s="31" t="s">
        <v>570</v>
      </c>
      <c r="E6" s="32" t="s">
        <v>571</v>
      </c>
      <c r="F6" s="29" t="str">
        <f t="shared" si="0"/>
        <v>Grace Webster</v>
      </c>
      <c r="G6" s="33" t="s">
        <v>572</v>
      </c>
      <c r="H6" s="30" t="s">
        <v>573</v>
      </c>
      <c r="I6" s="32" t="s">
        <v>86</v>
      </c>
      <c r="J6" s="34" t="s">
        <v>36</v>
      </c>
      <c r="K6" s="30">
        <v>0.5</v>
      </c>
      <c r="L6" s="29">
        <v>2.9</v>
      </c>
      <c r="M6" s="29" t="s">
        <v>333</v>
      </c>
    </row>
    <row r="7" spans="1:13" customFormat="1" x14ac:dyDescent="0.25">
      <c r="A7" s="29">
        <v>238008</v>
      </c>
      <c r="B7" s="30" t="s">
        <v>30</v>
      </c>
      <c r="C7" s="31" t="s">
        <v>16</v>
      </c>
      <c r="D7" s="31" t="s">
        <v>580</v>
      </c>
      <c r="E7" s="32" t="s">
        <v>581</v>
      </c>
      <c r="F7" s="29" t="str">
        <f t="shared" si="0"/>
        <v>Wendy Cope</v>
      </c>
      <c r="G7" s="33" t="s">
        <v>582</v>
      </c>
      <c r="H7" s="30" t="s">
        <v>583</v>
      </c>
      <c r="I7" s="32" t="s">
        <v>86</v>
      </c>
      <c r="J7" s="34" t="s">
        <v>36</v>
      </c>
      <c r="K7" s="30">
        <v>0.5</v>
      </c>
      <c r="L7" s="29">
        <v>1.1000000000000001</v>
      </c>
      <c r="M7" s="29" t="s">
        <v>87</v>
      </c>
    </row>
    <row r="8" spans="1:13" customFormat="1" x14ac:dyDescent="0.25">
      <c r="A8" s="29">
        <v>237995</v>
      </c>
      <c r="B8" s="30" t="s">
        <v>30</v>
      </c>
      <c r="C8" s="31" t="s">
        <v>16</v>
      </c>
      <c r="D8" s="31" t="s">
        <v>82</v>
      </c>
      <c r="E8" s="32" t="s">
        <v>83</v>
      </c>
      <c r="F8" s="29" t="str">
        <f t="shared" si="0"/>
        <v>Tom Dickinson</v>
      </c>
      <c r="G8" s="33" t="s">
        <v>84</v>
      </c>
      <c r="H8" s="30" t="s">
        <v>85</v>
      </c>
      <c r="I8" s="32" t="s">
        <v>86</v>
      </c>
      <c r="J8" s="34" t="s">
        <v>36</v>
      </c>
      <c r="K8" s="30">
        <v>0.5</v>
      </c>
      <c r="L8" s="29">
        <v>2.4</v>
      </c>
      <c r="M8" s="29" t="s">
        <v>87</v>
      </c>
    </row>
    <row r="9" spans="1:13" customFormat="1" ht="26.25" x14ac:dyDescent="0.25">
      <c r="A9" s="29">
        <v>238130</v>
      </c>
      <c r="B9" s="30" t="s">
        <v>30</v>
      </c>
      <c r="C9" s="31" t="s">
        <v>16</v>
      </c>
      <c r="D9" s="31" t="s">
        <v>186</v>
      </c>
      <c r="E9" s="32" t="s">
        <v>155</v>
      </c>
      <c r="F9" s="29" t="str">
        <f t="shared" si="0"/>
        <v>Molly Beth Griffin</v>
      </c>
      <c r="G9" s="33" t="s">
        <v>156</v>
      </c>
      <c r="H9" s="30" t="s">
        <v>187</v>
      </c>
      <c r="I9" s="32" t="s">
        <v>130</v>
      </c>
      <c r="J9" s="34" t="s">
        <v>36</v>
      </c>
      <c r="K9" s="30">
        <v>0.5</v>
      </c>
      <c r="L9" s="29">
        <v>2.2000000000000002</v>
      </c>
      <c r="M9" s="29" t="s">
        <v>158</v>
      </c>
    </row>
    <row r="10" spans="1:13" customFormat="1" ht="26.25" x14ac:dyDescent="0.25">
      <c r="A10" s="29">
        <v>238129</v>
      </c>
      <c r="B10" s="30" t="s">
        <v>30</v>
      </c>
      <c r="C10" s="31" t="s">
        <v>16</v>
      </c>
      <c r="D10" s="31" t="s">
        <v>184</v>
      </c>
      <c r="E10" s="32" t="s">
        <v>155</v>
      </c>
      <c r="F10" s="29" t="str">
        <f t="shared" si="0"/>
        <v>Molly Beth Griffin</v>
      </c>
      <c r="G10" s="33" t="s">
        <v>156</v>
      </c>
      <c r="H10" s="30" t="s">
        <v>185</v>
      </c>
      <c r="I10" s="32" t="s">
        <v>130</v>
      </c>
      <c r="J10" s="34" t="s">
        <v>36</v>
      </c>
      <c r="K10" s="30">
        <v>0.5</v>
      </c>
      <c r="L10" s="29">
        <v>2.4</v>
      </c>
      <c r="M10" s="29" t="s">
        <v>158</v>
      </c>
    </row>
    <row r="11" spans="1:13" customFormat="1" ht="26.25" x14ac:dyDescent="0.25">
      <c r="A11" s="29">
        <v>238123</v>
      </c>
      <c r="B11" s="30" t="s">
        <v>30</v>
      </c>
      <c r="C11" s="31" t="s">
        <v>16</v>
      </c>
      <c r="D11" s="31" t="s">
        <v>654</v>
      </c>
      <c r="E11" s="32" t="s">
        <v>155</v>
      </c>
      <c r="F11" s="29" t="str">
        <f t="shared" si="0"/>
        <v>Molly Beth Griffin</v>
      </c>
      <c r="G11" s="33" t="s">
        <v>156</v>
      </c>
      <c r="H11" s="30" t="s">
        <v>655</v>
      </c>
      <c r="I11" s="32" t="s">
        <v>130</v>
      </c>
      <c r="J11" s="34" t="s">
        <v>36</v>
      </c>
      <c r="K11" s="30">
        <v>0.5</v>
      </c>
      <c r="L11" s="29">
        <v>2.7</v>
      </c>
      <c r="M11" s="29" t="s">
        <v>158</v>
      </c>
    </row>
    <row r="12" spans="1:13" customFormat="1" ht="26.25" x14ac:dyDescent="0.25">
      <c r="A12" s="29">
        <v>238116</v>
      </c>
      <c r="B12" s="30" t="s">
        <v>30</v>
      </c>
      <c r="C12" s="31" t="s">
        <v>16</v>
      </c>
      <c r="D12" s="31" t="s">
        <v>154</v>
      </c>
      <c r="E12" s="32" t="s">
        <v>155</v>
      </c>
      <c r="F12" s="29" t="str">
        <f t="shared" si="0"/>
        <v>Molly Beth Griffin</v>
      </c>
      <c r="G12" s="33" t="s">
        <v>156</v>
      </c>
      <c r="H12" s="30" t="s">
        <v>157</v>
      </c>
      <c r="I12" s="32" t="s">
        <v>130</v>
      </c>
      <c r="J12" s="34" t="s">
        <v>36</v>
      </c>
      <c r="K12" s="30">
        <v>0.5</v>
      </c>
      <c r="L12" s="29">
        <v>2.9</v>
      </c>
      <c r="M12" s="29" t="s">
        <v>158</v>
      </c>
    </row>
    <row r="13" spans="1:13" customFormat="1" ht="39" x14ac:dyDescent="0.25">
      <c r="A13" s="29">
        <v>238021</v>
      </c>
      <c r="B13" s="30" t="s">
        <v>30</v>
      </c>
      <c r="C13" s="31" t="s">
        <v>16</v>
      </c>
      <c r="D13" s="31" t="s">
        <v>589</v>
      </c>
      <c r="E13" s="32" t="s">
        <v>103</v>
      </c>
      <c r="F13" s="29" t="str">
        <f t="shared" si="0"/>
        <v>Emma Chichester Clark</v>
      </c>
      <c r="G13" s="33" t="s">
        <v>104</v>
      </c>
      <c r="H13" s="30" t="s">
        <v>590</v>
      </c>
      <c r="I13" s="32" t="s">
        <v>86</v>
      </c>
      <c r="J13" s="34" t="s">
        <v>36</v>
      </c>
      <c r="K13" s="30">
        <v>0.5</v>
      </c>
      <c r="L13" s="29">
        <v>1.4</v>
      </c>
      <c r="M13" s="29" t="s">
        <v>92</v>
      </c>
    </row>
    <row r="14" spans="1:13" customFormat="1" ht="39" x14ac:dyDescent="0.25">
      <c r="A14" s="29">
        <v>238004</v>
      </c>
      <c r="B14" s="30" t="s">
        <v>30</v>
      </c>
      <c r="C14" s="31" t="s">
        <v>16</v>
      </c>
      <c r="D14" s="31" t="s">
        <v>406</v>
      </c>
      <c r="E14" s="32" t="s">
        <v>103</v>
      </c>
      <c r="F14" s="29" t="str">
        <f t="shared" si="0"/>
        <v>Emma Chichester Clark</v>
      </c>
      <c r="G14" s="33" t="s">
        <v>104</v>
      </c>
      <c r="H14" s="30" t="s">
        <v>407</v>
      </c>
      <c r="I14" s="32" t="s">
        <v>86</v>
      </c>
      <c r="J14" s="34" t="s">
        <v>36</v>
      </c>
      <c r="K14" s="30">
        <v>0.5</v>
      </c>
      <c r="L14" s="29">
        <v>1.9</v>
      </c>
      <c r="M14" s="29" t="s">
        <v>92</v>
      </c>
    </row>
    <row r="15" spans="1:13" customFormat="1" x14ac:dyDescent="0.25">
      <c r="A15" s="29">
        <v>238001</v>
      </c>
      <c r="B15" s="30" t="s">
        <v>30</v>
      </c>
      <c r="C15" s="31" t="s">
        <v>16</v>
      </c>
      <c r="D15" s="31" t="s">
        <v>327</v>
      </c>
      <c r="E15" s="32" t="s">
        <v>89</v>
      </c>
      <c r="F15" s="29" t="str">
        <f t="shared" si="0"/>
        <v>Arnold Lobel</v>
      </c>
      <c r="G15" s="33" t="s">
        <v>90</v>
      </c>
      <c r="H15" s="30" t="s">
        <v>328</v>
      </c>
      <c r="I15" s="32" t="s">
        <v>86</v>
      </c>
      <c r="J15" s="34" t="s">
        <v>36</v>
      </c>
      <c r="K15" s="30">
        <v>0.5</v>
      </c>
      <c r="L15" s="29">
        <v>2</v>
      </c>
      <c r="M15" s="29" t="s">
        <v>92</v>
      </c>
    </row>
    <row r="16" spans="1:13" customFormat="1" x14ac:dyDescent="0.25">
      <c r="A16" s="29">
        <v>237998</v>
      </c>
      <c r="B16" s="30" t="s">
        <v>30</v>
      </c>
      <c r="C16" s="31" t="s">
        <v>16</v>
      </c>
      <c r="D16" s="31" t="s">
        <v>574</v>
      </c>
      <c r="E16" s="32" t="s">
        <v>89</v>
      </c>
      <c r="F16" s="29" t="str">
        <f t="shared" si="0"/>
        <v>Arnold Lobel</v>
      </c>
      <c r="G16" s="33" t="s">
        <v>90</v>
      </c>
      <c r="H16" s="30" t="s">
        <v>575</v>
      </c>
      <c r="I16" s="32" t="s">
        <v>86</v>
      </c>
      <c r="J16" s="34" t="s">
        <v>36</v>
      </c>
      <c r="K16" s="30">
        <v>0.5</v>
      </c>
      <c r="L16" s="29">
        <v>2.1</v>
      </c>
      <c r="M16" s="29" t="s">
        <v>92</v>
      </c>
    </row>
    <row r="17" spans="1:13" customFormat="1" x14ac:dyDescent="0.25">
      <c r="A17" s="29">
        <v>237999</v>
      </c>
      <c r="B17" s="30" t="s">
        <v>30</v>
      </c>
      <c r="C17" s="31" t="s">
        <v>16</v>
      </c>
      <c r="D17" s="31" t="s">
        <v>88</v>
      </c>
      <c r="E17" s="32" t="s">
        <v>89</v>
      </c>
      <c r="F17" s="29" t="str">
        <f t="shared" si="0"/>
        <v>Arnold Lobel</v>
      </c>
      <c r="G17" s="33" t="s">
        <v>90</v>
      </c>
      <c r="H17" s="30" t="s">
        <v>91</v>
      </c>
      <c r="I17" s="32" t="s">
        <v>86</v>
      </c>
      <c r="J17" s="34" t="s">
        <v>36</v>
      </c>
      <c r="K17" s="30">
        <v>0.5</v>
      </c>
      <c r="L17" s="29">
        <v>2.1</v>
      </c>
      <c r="M17" s="29" t="s">
        <v>92</v>
      </c>
    </row>
    <row r="18" spans="1:13" customFormat="1" ht="39" x14ac:dyDescent="0.25">
      <c r="A18" s="29">
        <v>238012</v>
      </c>
      <c r="B18" s="30" t="s">
        <v>30</v>
      </c>
      <c r="C18" s="31" t="s">
        <v>16</v>
      </c>
      <c r="D18" s="31" t="s">
        <v>338</v>
      </c>
      <c r="E18" s="32" t="s">
        <v>103</v>
      </c>
      <c r="F18" s="29" t="str">
        <f t="shared" si="0"/>
        <v>Emma Chichester Clark</v>
      </c>
      <c r="G18" s="33" t="s">
        <v>104</v>
      </c>
      <c r="H18" s="30" t="s">
        <v>339</v>
      </c>
      <c r="I18" s="32" t="s">
        <v>86</v>
      </c>
      <c r="J18" s="34" t="s">
        <v>36</v>
      </c>
      <c r="K18" s="30">
        <v>0.5</v>
      </c>
      <c r="L18" s="29">
        <v>2.1</v>
      </c>
      <c r="M18" s="29" t="s">
        <v>92</v>
      </c>
    </row>
    <row r="19" spans="1:13" customFormat="1" x14ac:dyDescent="0.25">
      <c r="A19" s="29">
        <v>238000</v>
      </c>
      <c r="B19" s="30" t="s">
        <v>30</v>
      </c>
      <c r="C19" s="31" t="s">
        <v>16</v>
      </c>
      <c r="D19" s="31" t="s">
        <v>325</v>
      </c>
      <c r="E19" s="32" t="s">
        <v>89</v>
      </c>
      <c r="F19" s="29" t="str">
        <f t="shared" si="0"/>
        <v>Arnold Lobel</v>
      </c>
      <c r="G19" s="33" t="s">
        <v>90</v>
      </c>
      <c r="H19" s="30" t="s">
        <v>326</v>
      </c>
      <c r="I19" s="32" t="s">
        <v>86</v>
      </c>
      <c r="J19" s="34" t="s">
        <v>36</v>
      </c>
      <c r="K19" s="30">
        <v>0.5</v>
      </c>
      <c r="L19" s="29">
        <v>2.2000000000000002</v>
      </c>
      <c r="M19" s="29" t="s">
        <v>92</v>
      </c>
    </row>
    <row r="20" spans="1:13" customFormat="1" ht="39" x14ac:dyDescent="0.25">
      <c r="A20" s="29">
        <v>238011</v>
      </c>
      <c r="B20" s="30" t="s">
        <v>30</v>
      </c>
      <c r="C20" s="31" t="s">
        <v>16</v>
      </c>
      <c r="D20" s="31" t="s">
        <v>102</v>
      </c>
      <c r="E20" s="32" t="s">
        <v>103</v>
      </c>
      <c r="F20" s="29" t="str">
        <f t="shared" si="0"/>
        <v>Emma Chichester Clark</v>
      </c>
      <c r="G20" s="33" t="s">
        <v>104</v>
      </c>
      <c r="H20" s="30" t="s">
        <v>105</v>
      </c>
      <c r="I20" s="32" t="s">
        <v>86</v>
      </c>
      <c r="J20" s="34" t="s">
        <v>36</v>
      </c>
      <c r="K20" s="30">
        <v>0.5</v>
      </c>
      <c r="L20" s="29">
        <v>2.2999999999999998</v>
      </c>
      <c r="M20" s="29" t="s">
        <v>92</v>
      </c>
    </row>
    <row r="21" spans="1:13" customFormat="1" x14ac:dyDescent="0.25">
      <c r="A21" s="29">
        <v>238006</v>
      </c>
      <c r="B21" s="30" t="s">
        <v>30</v>
      </c>
      <c r="C21" s="31" t="s">
        <v>16</v>
      </c>
      <c r="D21" s="31" t="s">
        <v>98</v>
      </c>
      <c r="E21" s="32" t="s">
        <v>99</v>
      </c>
      <c r="F21" s="29" t="str">
        <f t="shared" si="0"/>
        <v>Judith Kerr</v>
      </c>
      <c r="G21" s="33" t="s">
        <v>100</v>
      </c>
      <c r="H21" s="30" t="s">
        <v>101</v>
      </c>
      <c r="I21" s="32" t="s">
        <v>86</v>
      </c>
      <c r="J21" s="34" t="s">
        <v>36</v>
      </c>
      <c r="K21" s="30">
        <v>0.5</v>
      </c>
      <c r="L21" s="29">
        <v>3.2</v>
      </c>
      <c r="M21" s="29" t="s">
        <v>92</v>
      </c>
    </row>
    <row r="22" spans="1:13" customFormat="1" x14ac:dyDescent="0.25">
      <c r="A22" s="29">
        <v>238019</v>
      </c>
      <c r="B22" s="30" t="s">
        <v>30</v>
      </c>
      <c r="C22" s="31" t="s">
        <v>24</v>
      </c>
      <c r="D22" s="31" t="s">
        <v>586</v>
      </c>
      <c r="E22" s="32" t="s">
        <v>262</v>
      </c>
      <c r="F22" s="29" t="str">
        <f t="shared" si="0"/>
        <v>Catherine Baker</v>
      </c>
      <c r="G22" s="33" t="s">
        <v>587</v>
      </c>
      <c r="H22" s="30" t="s">
        <v>588</v>
      </c>
      <c r="I22" s="32" t="s">
        <v>86</v>
      </c>
      <c r="J22" s="34" t="s">
        <v>36</v>
      </c>
      <c r="K22" s="30">
        <v>0.5</v>
      </c>
      <c r="L22" s="29">
        <v>1.2</v>
      </c>
      <c r="M22" s="29" t="s">
        <v>97</v>
      </c>
    </row>
    <row r="23" spans="1:13" customFormat="1" x14ac:dyDescent="0.25">
      <c r="A23" s="29">
        <v>238010</v>
      </c>
      <c r="B23" s="30" t="s">
        <v>30</v>
      </c>
      <c r="C23" s="31" t="s">
        <v>16</v>
      </c>
      <c r="D23" s="31" t="s">
        <v>334</v>
      </c>
      <c r="E23" s="32" t="s">
        <v>335</v>
      </c>
      <c r="F23" s="29" t="str">
        <f t="shared" si="0"/>
        <v>Pip Jones</v>
      </c>
      <c r="G23" s="33" t="s">
        <v>336</v>
      </c>
      <c r="H23" s="30" t="s">
        <v>337</v>
      </c>
      <c r="I23" s="32" t="s">
        <v>86</v>
      </c>
      <c r="J23" s="34" t="s">
        <v>36</v>
      </c>
      <c r="K23" s="30">
        <v>0.5</v>
      </c>
      <c r="L23" s="29">
        <v>1.8</v>
      </c>
      <c r="M23" s="29" t="s">
        <v>97</v>
      </c>
    </row>
    <row r="24" spans="1:13" customFormat="1" x14ac:dyDescent="0.25">
      <c r="A24" s="29">
        <v>238003</v>
      </c>
      <c r="B24" s="30" t="s">
        <v>30</v>
      </c>
      <c r="C24" s="31" t="s">
        <v>16</v>
      </c>
      <c r="D24" s="31" t="s">
        <v>93</v>
      </c>
      <c r="E24" s="32" t="s">
        <v>94</v>
      </c>
      <c r="F24" s="29" t="str">
        <f t="shared" si="0"/>
        <v>Kate Scott</v>
      </c>
      <c r="G24" s="33" t="s">
        <v>95</v>
      </c>
      <c r="H24" s="30" t="s">
        <v>96</v>
      </c>
      <c r="I24" s="32" t="s">
        <v>86</v>
      </c>
      <c r="J24" s="34" t="s">
        <v>36</v>
      </c>
      <c r="K24" s="30">
        <v>0.5</v>
      </c>
      <c r="L24" s="29">
        <v>2</v>
      </c>
      <c r="M24" s="29" t="s">
        <v>97</v>
      </c>
    </row>
    <row r="25" spans="1:13" customFormat="1" x14ac:dyDescent="0.25">
      <c r="A25" s="29">
        <v>238015</v>
      </c>
      <c r="B25" s="30" t="s">
        <v>30</v>
      </c>
      <c r="C25" s="31" t="s">
        <v>16</v>
      </c>
      <c r="D25" s="31" t="s">
        <v>485</v>
      </c>
      <c r="E25" s="32" t="s">
        <v>486</v>
      </c>
      <c r="F25" s="29" t="str">
        <f t="shared" si="0"/>
        <v>Lari Don</v>
      </c>
      <c r="G25" s="33" t="s">
        <v>487</v>
      </c>
      <c r="H25" s="30" t="s">
        <v>488</v>
      </c>
      <c r="I25" s="32" t="s">
        <v>86</v>
      </c>
      <c r="J25" s="34" t="s">
        <v>36</v>
      </c>
      <c r="K25" s="30">
        <v>0.5</v>
      </c>
      <c r="L25" s="29">
        <v>2.6</v>
      </c>
      <c r="M25" s="29" t="s">
        <v>97</v>
      </c>
    </row>
    <row r="26" spans="1:13" customFormat="1" x14ac:dyDescent="0.25">
      <c r="A26" s="29">
        <v>238014</v>
      </c>
      <c r="B26" s="30" t="s">
        <v>30</v>
      </c>
      <c r="C26" s="31" t="s">
        <v>24</v>
      </c>
      <c r="D26" s="31" t="s">
        <v>584</v>
      </c>
      <c r="E26" s="32" t="s">
        <v>383</v>
      </c>
      <c r="F26" s="29" t="str">
        <f t="shared" si="0"/>
        <v>Sarah Rice</v>
      </c>
      <c r="G26" s="33" t="s">
        <v>409</v>
      </c>
      <c r="H26" s="30" t="s">
        <v>585</v>
      </c>
      <c r="I26" s="32" t="s">
        <v>86</v>
      </c>
      <c r="J26" s="34" t="s">
        <v>36</v>
      </c>
      <c r="K26" s="30">
        <v>0.5</v>
      </c>
      <c r="L26" s="29">
        <v>2.8</v>
      </c>
      <c r="M26" s="29" t="s">
        <v>97</v>
      </c>
    </row>
    <row r="27" spans="1:13" customFormat="1" x14ac:dyDescent="0.25">
      <c r="A27" s="29">
        <v>238016</v>
      </c>
      <c r="B27" s="30" t="s">
        <v>30</v>
      </c>
      <c r="C27" s="31" t="s">
        <v>16</v>
      </c>
      <c r="D27" s="31" t="s">
        <v>489</v>
      </c>
      <c r="E27" s="32" t="s">
        <v>490</v>
      </c>
      <c r="F27" s="29" t="str">
        <f t="shared" si="0"/>
        <v>Teresa Heapy</v>
      </c>
      <c r="G27" s="33" t="s">
        <v>491</v>
      </c>
      <c r="H27" s="30" t="s">
        <v>492</v>
      </c>
      <c r="I27" s="32" t="s">
        <v>86</v>
      </c>
      <c r="J27" s="34" t="s">
        <v>36</v>
      </c>
      <c r="K27" s="30">
        <v>0.5</v>
      </c>
      <c r="L27" s="29">
        <v>2.9</v>
      </c>
      <c r="M27" s="29" t="s">
        <v>97</v>
      </c>
    </row>
    <row r="28" spans="1:13" customFormat="1" x14ac:dyDescent="0.25">
      <c r="A28" s="29">
        <v>238017</v>
      </c>
      <c r="B28" s="30" t="s">
        <v>30</v>
      </c>
      <c r="C28" s="31" t="s">
        <v>24</v>
      </c>
      <c r="D28" s="31" t="s">
        <v>408</v>
      </c>
      <c r="E28" s="32" t="s">
        <v>383</v>
      </c>
      <c r="F28" s="29" t="str">
        <f t="shared" si="0"/>
        <v>Sarah Rice</v>
      </c>
      <c r="G28" s="33" t="s">
        <v>409</v>
      </c>
      <c r="H28" s="30" t="s">
        <v>410</v>
      </c>
      <c r="I28" s="32" t="s">
        <v>86</v>
      </c>
      <c r="J28" s="34" t="s">
        <v>36</v>
      </c>
      <c r="K28" s="30">
        <v>0.5</v>
      </c>
      <c r="L28" s="29">
        <v>3.8</v>
      </c>
      <c r="M28" s="29" t="s">
        <v>97</v>
      </c>
    </row>
    <row r="29" spans="1:13" customFormat="1" x14ac:dyDescent="0.25">
      <c r="A29" s="29">
        <v>238018</v>
      </c>
      <c r="B29" s="30" t="s">
        <v>30</v>
      </c>
      <c r="C29" s="31" t="s">
        <v>16</v>
      </c>
      <c r="D29" s="31" t="s">
        <v>493</v>
      </c>
      <c r="E29" s="32" t="s">
        <v>494</v>
      </c>
      <c r="F29" s="29" t="str">
        <f t="shared" si="0"/>
        <v>Celia Warren</v>
      </c>
      <c r="G29" s="33" t="s">
        <v>495</v>
      </c>
      <c r="H29" s="30" t="s">
        <v>496</v>
      </c>
      <c r="I29" s="32" t="s">
        <v>86</v>
      </c>
      <c r="J29" s="34" t="s">
        <v>36</v>
      </c>
      <c r="K29" s="30">
        <v>0.5</v>
      </c>
      <c r="L29" s="29">
        <v>3.9</v>
      </c>
      <c r="M29" s="29" t="s">
        <v>97</v>
      </c>
    </row>
    <row r="30" spans="1:13" customFormat="1" x14ac:dyDescent="0.25">
      <c r="A30" s="29">
        <v>238020</v>
      </c>
      <c r="B30" s="30" t="s">
        <v>30</v>
      </c>
      <c r="C30" s="31" t="s">
        <v>24</v>
      </c>
      <c r="D30" s="31" t="s">
        <v>411</v>
      </c>
      <c r="E30" s="32" t="s">
        <v>341</v>
      </c>
      <c r="F30" s="29" t="str">
        <f t="shared" si="0"/>
        <v>Isabel Thomas</v>
      </c>
      <c r="G30" s="33" t="s">
        <v>342</v>
      </c>
      <c r="H30" s="30" t="s">
        <v>412</v>
      </c>
      <c r="I30" s="32" t="s">
        <v>86</v>
      </c>
      <c r="J30" s="34" t="s">
        <v>36</v>
      </c>
      <c r="K30" s="30">
        <v>0.5</v>
      </c>
      <c r="L30" s="29">
        <v>4.0999999999999996</v>
      </c>
      <c r="M30" s="29" t="s">
        <v>97</v>
      </c>
    </row>
    <row r="31" spans="1:13" customFormat="1" x14ac:dyDescent="0.25">
      <c r="A31" s="29">
        <v>237934</v>
      </c>
      <c r="B31" s="30" t="s">
        <v>30</v>
      </c>
      <c r="C31" s="31" t="s">
        <v>16</v>
      </c>
      <c r="D31" s="31" t="s">
        <v>395</v>
      </c>
      <c r="E31" s="32" t="s">
        <v>396</v>
      </c>
      <c r="F31" s="29" t="str">
        <f t="shared" si="0"/>
        <v>Alan MacDonald</v>
      </c>
      <c r="G31" s="33" t="s">
        <v>397</v>
      </c>
      <c r="H31" s="30" t="s">
        <v>398</v>
      </c>
      <c r="I31" s="32" t="s">
        <v>233</v>
      </c>
      <c r="J31" s="34" t="s">
        <v>36</v>
      </c>
      <c r="K31" s="30">
        <v>1</v>
      </c>
      <c r="L31" s="29">
        <v>3.5</v>
      </c>
      <c r="M31" s="29" t="s">
        <v>399</v>
      </c>
    </row>
    <row r="32" spans="1:13" customFormat="1" x14ac:dyDescent="0.25">
      <c r="A32" s="29">
        <v>237935</v>
      </c>
      <c r="B32" s="30" t="s">
        <v>30</v>
      </c>
      <c r="C32" s="31" t="s">
        <v>16</v>
      </c>
      <c r="D32" s="31" t="s">
        <v>562</v>
      </c>
      <c r="E32" s="32" t="s">
        <v>396</v>
      </c>
      <c r="F32" s="29" t="str">
        <f t="shared" si="0"/>
        <v>Alan MacDonald</v>
      </c>
      <c r="G32" s="33" t="s">
        <v>397</v>
      </c>
      <c r="H32" s="30" t="s">
        <v>563</v>
      </c>
      <c r="I32" s="32" t="s">
        <v>233</v>
      </c>
      <c r="J32" s="34" t="s">
        <v>36</v>
      </c>
      <c r="K32" s="30">
        <v>1</v>
      </c>
      <c r="L32" s="29">
        <v>3.6</v>
      </c>
      <c r="M32" s="29" t="s">
        <v>399</v>
      </c>
    </row>
    <row r="33" spans="1:13" customFormat="1" x14ac:dyDescent="0.25">
      <c r="A33" s="29">
        <v>238052</v>
      </c>
      <c r="B33" s="30" t="s">
        <v>30</v>
      </c>
      <c r="C33" s="31" t="s">
        <v>24</v>
      </c>
      <c r="D33" s="31" t="s">
        <v>613</v>
      </c>
      <c r="E33" s="32" t="s">
        <v>113</v>
      </c>
      <c r="F33" s="29" t="str">
        <f t="shared" si="0"/>
        <v>Steffi Cavell-Clarke</v>
      </c>
      <c r="G33" s="33" t="s">
        <v>114</v>
      </c>
      <c r="H33" s="30" t="s">
        <v>614</v>
      </c>
      <c r="I33" s="32" t="s">
        <v>116</v>
      </c>
      <c r="J33" s="34" t="s">
        <v>36</v>
      </c>
      <c r="K33" s="30">
        <v>0.5</v>
      </c>
      <c r="L33" s="29">
        <v>2.4</v>
      </c>
      <c r="M33" s="29" t="s">
        <v>117</v>
      </c>
    </row>
    <row r="34" spans="1:13" customFormat="1" x14ac:dyDescent="0.25">
      <c r="A34" s="29">
        <v>238055</v>
      </c>
      <c r="B34" s="30" t="s">
        <v>30</v>
      </c>
      <c r="C34" s="31" t="s">
        <v>24</v>
      </c>
      <c r="D34" s="31" t="s">
        <v>118</v>
      </c>
      <c r="E34" s="32" t="s">
        <v>113</v>
      </c>
      <c r="F34" s="29" t="str">
        <f t="shared" si="0"/>
        <v>Steffi Cavell-Clarke</v>
      </c>
      <c r="G34" s="33" t="s">
        <v>114</v>
      </c>
      <c r="H34" s="30" t="s">
        <v>119</v>
      </c>
      <c r="I34" s="32" t="s">
        <v>116</v>
      </c>
      <c r="J34" s="34" t="s">
        <v>36</v>
      </c>
      <c r="K34" s="30">
        <v>0.5</v>
      </c>
      <c r="L34" s="29">
        <v>2.5</v>
      </c>
      <c r="M34" s="29" t="s">
        <v>117</v>
      </c>
    </row>
    <row r="35" spans="1:13" customFormat="1" x14ac:dyDescent="0.25">
      <c r="A35" s="29">
        <v>238054</v>
      </c>
      <c r="B35" s="30" t="s">
        <v>30</v>
      </c>
      <c r="C35" s="31" t="s">
        <v>24</v>
      </c>
      <c r="D35" s="31" t="s">
        <v>112</v>
      </c>
      <c r="E35" s="32" t="s">
        <v>113</v>
      </c>
      <c r="F35" s="29" t="str">
        <f t="shared" si="0"/>
        <v>Steffi Cavell-Clarke</v>
      </c>
      <c r="G35" s="33" t="s">
        <v>114</v>
      </c>
      <c r="H35" s="30" t="s">
        <v>115</v>
      </c>
      <c r="I35" s="32" t="s">
        <v>116</v>
      </c>
      <c r="J35" s="34" t="s">
        <v>36</v>
      </c>
      <c r="K35" s="30">
        <v>0.5</v>
      </c>
      <c r="L35" s="29">
        <v>2.8</v>
      </c>
      <c r="M35" s="29" t="s">
        <v>117</v>
      </c>
    </row>
    <row r="36" spans="1:13" customFormat="1" x14ac:dyDescent="0.25">
      <c r="A36" s="29">
        <v>238053</v>
      </c>
      <c r="B36" s="30" t="s">
        <v>30</v>
      </c>
      <c r="C36" s="31" t="s">
        <v>24</v>
      </c>
      <c r="D36" s="31" t="s">
        <v>502</v>
      </c>
      <c r="E36" s="32" t="s">
        <v>113</v>
      </c>
      <c r="F36" s="29" t="str">
        <f t="shared" ref="F36:F67" si="1">CONCATENATE(E36," ",G36)</f>
        <v>Steffi Cavell-Clarke</v>
      </c>
      <c r="G36" s="33" t="s">
        <v>114</v>
      </c>
      <c r="H36" s="30" t="s">
        <v>503</v>
      </c>
      <c r="I36" s="32" t="s">
        <v>116</v>
      </c>
      <c r="J36" s="34" t="s">
        <v>36</v>
      </c>
      <c r="K36" s="30">
        <v>0.5</v>
      </c>
      <c r="L36" s="29">
        <v>3.1</v>
      </c>
      <c r="M36" s="29" t="s">
        <v>117</v>
      </c>
    </row>
    <row r="37" spans="1:13" customFormat="1" x14ac:dyDescent="0.25">
      <c r="A37" s="29">
        <v>234429</v>
      </c>
      <c r="B37" s="30" t="s">
        <v>30</v>
      </c>
      <c r="C37" s="31" t="s">
        <v>16</v>
      </c>
      <c r="D37" s="31" t="s">
        <v>201</v>
      </c>
      <c r="E37" s="32" t="s">
        <v>202</v>
      </c>
      <c r="F37" s="29" t="str">
        <f t="shared" si="1"/>
        <v>Geronimo Stilton</v>
      </c>
      <c r="G37" s="33" t="s">
        <v>203</v>
      </c>
      <c r="H37" s="30" t="s">
        <v>204</v>
      </c>
      <c r="I37" s="32" t="s">
        <v>146</v>
      </c>
      <c r="J37" s="34" t="s">
        <v>36</v>
      </c>
      <c r="K37" s="30">
        <v>1</v>
      </c>
      <c r="L37" s="29">
        <v>3.4</v>
      </c>
      <c r="M37" s="29" t="s">
        <v>205</v>
      </c>
    </row>
    <row r="38" spans="1:13" customFormat="1" x14ac:dyDescent="0.25">
      <c r="A38" s="29">
        <v>238126</v>
      </c>
      <c r="B38" s="30" t="s">
        <v>30</v>
      </c>
      <c r="C38" s="31" t="s">
        <v>16</v>
      </c>
      <c r="D38" s="31" t="s">
        <v>177</v>
      </c>
      <c r="E38" s="32" t="s">
        <v>178</v>
      </c>
      <c r="F38" s="29" t="str">
        <f t="shared" si="1"/>
        <v>Fran Manushkin</v>
      </c>
      <c r="G38" s="33" t="s">
        <v>179</v>
      </c>
      <c r="H38" s="30" t="s">
        <v>180</v>
      </c>
      <c r="I38" s="32" t="s">
        <v>130</v>
      </c>
      <c r="J38" s="34" t="s">
        <v>36</v>
      </c>
      <c r="K38" s="30">
        <v>0.5</v>
      </c>
      <c r="L38" s="29">
        <v>2</v>
      </c>
      <c r="M38" s="29" t="s">
        <v>181</v>
      </c>
    </row>
    <row r="39" spans="1:13" customFormat="1" x14ac:dyDescent="0.25">
      <c r="A39" s="29">
        <v>238105</v>
      </c>
      <c r="B39" s="30" t="s">
        <v>30</v>
      </c>
      <c r="C39" s="31" t="s">
        <v>16</v>
      </c>
      <c r="D39" s="31" t="s">
        <v>640</v>
      </c>
      <c r="E39" s="32" t="s">
        <v>178</v>
      </c>
      <c r="F39" s="29" t="str">
        <f t="shared" si="1"/>
        <v>Fran Manushkin</v>
      </c>
      <c r="G39" s="33" t="s">
        <v>179</v>
      </c>
      <c r="H39" s="30" t="s">
        <v>641</v>
      </c>
      <c r="I39" s="32" t="s">
        <v>130</v>
      </c>
      <c r="J39" s="34" t="s">
        <v>36</v>
      </c>
      <c r="K39" s="30">
        <v>0.5</v>
      </c>
      <c r="L39" s="29">
        <v>2.2999999999999998</v>
      </c>
      <c r="M39" s="29" t="s">
        <v>181</v>
      </c>
    </row>
    <row r="40" spans="1:13" customFormat="1" x14ac:dyDescent="0.25">
      <c r="A40" s="29">
        <v>238110</v>
      </c>
      <c r="B40" s="30" t="s">
        <v>30</v>
      </c>
      <c r="C40" s="31" t="s">
        <v>24</v>
      </c>
      <c r="D40" s="31" t="s">
        <v>648</v>
      </c>
      <c r="E40" s="32" t="s">
        <v>280</v>
      </c>
      <c r="F40" s="29" t="str">
        <f t="shared" si="1"/>
        <v>Mary Boone</v>
      </c>
      <c r="G40" s="33" t="s">
        <v>446</v>
      </c>
      <c r="H40" s="30" t="s">
        <v>649</v>
      </c>
      <c r="I40" s="32" t="s">
        <v>130</v>
      </c>
      <c r="J40" s="34" t="s">
        <v>36</v>
      </c>
      <c r="K40" s="30">
        <v>0.5</v>
      </c>
      <c r="L40" s="29">
        <v>2.2999999999999998</v>
      </c>
      <c r="M40" s="29" t="s">
        <v>448</v>
      </c>
    </row>
    <row r="41" spans="1:13" customFormat="1" ht="26.25" x14ac:dyDescent="0.25">
      <c r="A41" s="29">
        <v>238113</v>
      </c>
      <c r="B41" s="30" t="s">
        <v>30</v>
      </c>
      <c r="C41" s="31" t="s">
        <v>24</v>
      </c>
      <c r="D41" s="31" t="s">
        <v>523</v>
      </c>
      <c r="E41" s="32" t="s">
        <v>127</v>
      </c>
      <c r="F41" s="29" t="str">
        <f t="shared" si="1"/>
        <v>Chitra Soundararajan</v>
      </c>
      <c r="G41" s="33" t="s">
        <v>128</v>
      </c>
      <c r="H41" s="30" t="s">
        <v>524</v>
      </c>
      <c r="I41" s="32" t="s">
        <v>130</v>
      </c>
      <c r="J41" s="34" t="s">
        <v>36</v>
      </c>
      <c r="K41" s="30">
        <v>0.5</v>
      </c>
      <c r="L41" s="29">
        <v>2.4</v>
      </c>
      <c r="M41" s="29" t="s">
        <v>448</v>
      </c>
    </row>
    <row r="42" spans="1:13" customFormat="1" x14ac:dyDescent="0.25">
      <c r="A42" s="29">
        <v>238109</v>
      </c>
      <c r="B42" s="30" t="s">
        <v>30</v>
      </c>
      <c r="C42" s="31" t="s">
        <v>24</v>
      </c>
      <c r="D42" s="31" t="s">
        <v>521</v>
      </c>
      <c r="E42" s="32" t="s">
        <v>280</v>
      </c>
      <c r="F42" s="29" t="str">
        <f t="shared" si="1"/>
        <v>Mary Boone</v>
      </c>
      <c r="G42" s="33" t="s">
        <v>446</v>
      </c>
      <c r="H42" s="30" t="s">
        <v>522</v>
      </c>
      <c r="I42" s="32" t="s">
        <v>130</v>
      </c>
      <c r="J42" s="34" t="s">
        <v>36</v>
      </c>
      <c r="K42" s="30">
        <v>0.5</v>
      </c>
      <c r="L42" s="29">
        <v>2.5</v>
      </c>
      <c r="M42" s="29" t="s">
        <v>448</v>
      </c>
    </row>
    <row r="43" spans="1:13" customFormat="1" x14ac:dyDescent="0.25">
      <c r="A43" s="29">
        <v>238111</v>
      </c>
      <c r="B43" s="30" t="s">
        <v>30</v>
      </c>
      <c r="C43" s="31" t="s">
        <v>24</v>
      </c>
      <c r="D43" s="31" t="s">
        <v>650</v>
      </c>
      <c r="E43" s="32" t="s">
        <v>280</v>
      </c>
      <c r="F43" s="29" t="str">
        <f t="shared" si="1"/>
        <v>Mary Meinking</v>
      </c>
      <c r="G43" s="33" t="s">
        <v>432</v>
      </c>
      <c r="H43" s="30" t="s">
        <v>651</v>
      </c>
      <c r="I43" s="32" t="s">
        <v>130</v>
      </c>
      <c r="J43" s="34" t="s">
        <v>36</v>
      </c>
      <c r="K43" s="30">
        <v>0.5</v>
      </c>
      <c r="L43" s="29">
        <v>2.5</v>
      </c>
      <c r="M43" s="29" t="s">
        <v>448</v>
      </c>
    </row>
    <row r="44" spans="1:13" customFormat="1" x14ac:dyDescent="0.25">
      <c r="A44" s="29">
        <v>238112</v>
      </c>
      <c r="B44" s="30" t="s">
        <v>30</v>
      </c>
      <c r="C44" s="31" t="s">
        <v>24</v>
      </c>
      <c r="D44" s="31" t="s">
        <v>445</v>
      </c>
      <c r="E44" s="32" t="s">
        <v>280</v>
      </c>
      <c r="F44" s="29" t="str">
        <f t="shared" si="1"/>
        <v>Mary Boone</v>
      </c>
      <c r="G44" s="33" t="s">
        <v>446</v>
      </c>
      <c r="H44" s="30" t="s">
        <v>447</v>
      </c>
      <c r="I44" s="32" t="s">
        <v>130</v>
      </c>
      <c r="J44" s="34" t="s">
        <v>36</v>
      </c>
      <c r="K44" s="30">
        <v>0.5</v>
      </c>
      <c r="L44" s="29">
        <v>2.6</v>
      </c>
      <c r="M44" s="29" t="s">
        <v>448</v>
      </c>
    </row>
    <row r="45" spans="1:13" customFormat="1" x14ac:dyDescent="0.25">
      <c r="A45" s="29">
        <v>238114</v>
      </c>
      <c r="B45" s="30" t="s">
        <v>30</v>
      </c>
      <c r="C45" s="31" t="s">
        <v>24</v>
      </c>
      <c r="D45" s="31" t="s">
        <v>449</v>
      </c>
      <c r="E45" s="32" t="s">
        <v>280</v>
      </c>
      <c r="F45" s="29" t="str">
        <f t="shared" si="1"/>
        <v>Mary Meinking</v>
      </c>
      <c r="G45" s="33" t="s">
        <v>432</v>
      </c>
      <c r="H45" s="30" t="s">
        <v>450</v>
      </c>
      <c r="I45" s="32" t="s">
        <v>130</v>
      </c>
      <c r="J45" s="34" t="s">
        <v>36</v>
      </c>
      <c r="K45" s="30">
        <v>0.5</v>
      </c>
      <c r="L45" s="29">
        <v>2.6</v>
      </c>
      <c r="M45" s="29" t="s">
        <v>448</v>
      </c>
    </row>
    <row r="46" spans="1:13" customFormat="1" ht="26.25" x14ac:dyDescent="0.25">
      <c r="A46" s="29">
        <v>238063</v>
      </c>
      <c r="B46" s="30" t="s">
        <v>30</v>
      </c>
      <c r="C46" s="31" t="s">
        <v>24</v>
      </c>
      <c r="D46" s="31" t="s">
        <v>431</v>
      </c>
      <c r="E46" s="32" t="s">
        <v>280</v>
      </c>
      <c r="F46" s="29" t="str">
        <f t="shared" si="1"/>
        <v>Mary Meinking</v>
      </c>
      <c r="G46" s="33" t="s">
        <v>432</v>
      </c>
      <c r="H46" s="30" t="s">
        <v>433</v>
      </c>
      <c r="I46" s="32" t="s">
        <v>130</v>
      </c>
      <c r="J46" s="34" t="s">
        <v>36</v>
      </c>
      <c r="K46" s="30">
        <v>0.5</v>
      </c>
      <c r="L46" s="29">
        <v>2.2999999999999998</v>
      </c>
      <c r="M46" s="29" t="s">
        <v>131</v>
      </c>
    </row>
    <row r="47" spans="1:13" customFormat="1" ht="26.25" x14ac:dyDescent="0.25">
      <c r="A47" s="29">
        <v>238064</v>
      </c>
      <c r="B47" s="30" t="s">
        <v>30</v>
      </c>
      <c r="C47" s="31" t="s">
        <v>24</v>
      </c>
      <c r="D47" s="31" t="s">
        <v>126</v>
      </c>
      <c r="E47" s="32" t="s">
        <v>127</v>
      </c>
      <c r="F47" s="29" t="str">
        <f t="shared" si="1"/>
        <v>Chitra Soundararajan</v>
      </c>
      <c r="G47" s="33" t="s">
        <v>128</v>
      </c>
      <c r="H47" s="30" t="s">
        <v>129</v>
      </c>
      <c r="I47" s="32" t="s">
        <v>130</v>
      </c>
      <c r="J47" s="34" t="s">
        <v>36</v>
      </c>
      <c r="K47" s="30">
        <v>0.5</v>
      </c>
      <c r="L47" s="29">
        <v>2.7</v>
      </c>
      <c r="M47" s="29" t="s">
        <v>131</v>
      </c>
    </row>
    <row r="48" spans="1:13" customFormat="1" ht="26.25" x14ac:dyDescent="0.25">
      <c r="A48" s="29">
        <v>238115</v>
      </c>
      <c r="B48" s="30" t="s">
        <v>30</v>
      </c>
      <c r="C48" s="31" t="s">
        <v>24</v>
      </c>
      <c r="D48" s="31" t="s">
        <v>451</v>
      </c>
      <c r="E48" s="32" t="s">
        <v>169</v>
      </c>
      <c r="F48" s="29" t="str">
        <f t="shared" si="1"/>
        <v>Marissa Kirkman</v>
      </c>
      <c r="G48" s="33" t="s">
        <v>170</v>
      </c>
      <c r="H48" s="30" t="s">
        <v>452</v>
      </c>
      <c r="I48" s="32" t="s">
        <v>130</v>
      </c>
      <c r="J48" s="34" t="s">
        <v>36</v>
      </c>
      <c r="K48" s="30">
        <v>0.5</v>
      </c>
      <c r="L48" s="29">
        <v>1</v>
      </c>
      <c r="M48" s="29" t="s">
        <v>453</v>
      </c>
    </row>
    <row r="49" spans="1:13" customFormat="1" x14ac:dyDescent="0.25">
      <c r="A49" s="29">
        <v>238060</v>
      </c>
      <c r="B49" s="30" t="s">
        <v>30</v>
      </c>
      <c r="C49" s="31" t="s">
        <v>16</v>
      </c>
      <c r="D49" s="31" t="s">
        <v>120</v>
      </c>
      <c r="E49" s="32" t="s">
        <v>121</v>
      </c>
      <c r="F49" s="29" t="str">
        <f t="shared" si="1"/>
        <v>Isla Fisher</v>
      </c>
      <c r="G49" s="33" t="s">
        <v>122</v>
      </c>
      <c r="H49" s="30" t="s">
        <v>123</v>
      </c>
      <c r="I49" s="32" t="s">
        <v>124</v>
      </c>
      <c r="J49" s="34" t="s">
        <v>36</v>
      </c>
      <c r="K49" s="30">
        <v>1</v>
      </c>
      <c r="L49" s="29">
        <v>4.5</v>
      </c>
      <c r="M49" s="29" t="s">
        <v>125</v>
      </c>
    </row>
    <row r="50" spans="1:13" customFormat="1" x14ac:dyDescent="0.25">
      <c r="A50" s="29">
        <v>238108</v>
      </c>
      <c r="B50" s="30" t="s">
        <v>30</v>
      </c>
      <c r="C50" s="31" t="s">
        <v>24</v>
      </c>
      <c r="D50" s="31" t="s">
        <v>646</v>
      </c>
      <c r="E50" s="32" t="s">
        <v>169</v>
      </c>
      <c r="F50" s="29" t="str">
        <f t="shared" si="1"/>
        <v>Marissa Kirkman</v>
      </c>
      <c r="G50" s="33" t="s">
        <v>170</v>
      </c>
      <c r="H50" s="30" t="s">
        <v>647</v>
      </c>
      <c r="I50" s="32" t="s">
        <v>130</v>
      </c>
      <c r="J50" s="34" t="s">
        <v>36</v>
      </c>
      <c r="K50" s="30">
        <v>0.5</v>
      </c>
      <c r="L50" s="29">
        <v>1</v>
      </c>
      <c r="M50" s="29" t="s">
        <v>172</v>
      </c>
    </row>
    <row r="51" spans="1:13" customFormat="1" x14ac:dyDescent="0.25">
      <c r="A51" s="29">
        <v>238117</v>
      </c>
      <c r="B51" s="30" t="s">
        <v>30</v>
      </c>
      <c r="C51" s="31" t="s">
        <v>24</v>
      </c>
      <c r="D51" s="31" t="s">
        <v>652</v>
      </c>
      <c r="E51" s="32" t="s">
        <v>169</v>
      </c>
      <c r="F51" s="29" t="str">
        <f t="shared" si="1"/>
        <v>Marissa Kirkman</v>
      </c>
      <c r="G51" s="33" t="s">
        <v>170</v>
      </c>
      <c r="H51" s="30" t="s">
        <v>653</v>
      </c>
      <c r="I51" s="32" t="s">
        <v>130</v>
      </c>
      <c r="J51" s="34" t="s">
        <v>36</v>
      </c>
      <c r="K51" s="30">
        <v>0.5</v>
      </c>
      <c r="L51" s="29">
        <v>1</v>
      </c>
      <c r="M51" s="29" t="s">
        <v>172</v>
      </c>
    </row>
    <row r="52" spans="1:13" customFormat="1" x14ac:dyDescent="0.25">
      <c r="A52" s="29">
        <v>238119</v>
      </c>
      <c r="B52" s="30" t="s">
        <v>30</v>
      </c>
      <c r="C52" s="31" t="s">
        <v>24</v>
      </c>
      <c r="D52" s="31" t="s">
        <v>454</v>
      </c>
      <c r="E52" s="32" t="s">
        <v>169</v>
      </c>
      <c r="F52" s="29" t="str">
        <f t="shared" si="1"/>
        <v>Marissa Kirkman</v>
      </c>
      <c r="G52" s="33" t="s">
        <v>170</v>
      </c>
      <c r="H52" s="30" t="s">
        <v>455</v>
      </c>
      <c r="I52" s="32" t="s">
        <v>130</v>
      </c>
      <c r="J52" s="34" t="s">
        <v>36</v>
      </c>
      <c r="K52" s="30">
        <v>0.5</v>
      </c>
      <c r="L52" s="29">
        <v>1</v>
      </c>
      <c r="M52" s="29" t="s">
        <v>172</v>
      </c>
    </row>
    <row r="53" spans="1:13" customFormat="1" x14ac:dyDescent="0.25">
      <c r="A53" s="29">
        <v>238121</v>
      </c>
      <c r="B53" s="30" t="s">
        <v>30</v>
      </c>
      <c r="C53" s="31" t="s">
        <v>24</v>
      </c>
      <c r="D53" s="31" t="s">
        <v>168</v>
      </c>
      <c r="E53" s="32" t="s">
        <v>169</v>
      </c>
      <c r="F53" s="29" t="str">
        <f t="shared" si="1"/>
        <v>Marissa Kirkman</v>
      </c>
      <c r="G53" s="33" t="s">
        <v>170</v>
      </c>
      <c r="H53" s="30" t="s">
        <v>171</v>
      </c>
      <c r="I53" s="32" t="s">
        <v>130</v>
      </c>
      <c r="J53" s="34" t="s">
        <v>36</v>
      </c>
      <c r="K53" s="30">
        <v>0.5</v>
      </c>
      <c r="L53" s="29">
        <v>1</v>
      </c>
      <c r="M53" s="29" t="s">
        <v>172</v>
      </c>
    </row>
    <row r="54" spans="1:13" customFormat="1" x14ac:dyDescent="0.25">
      <c r="A54" s="29">
        <v>238122</v>
      </c>
      <c r="B54" s="30" t="s">
        <v>30</v>
      </c>
      <c r="C54" s="31" t="s">
        <v>24</v>
      </c>
      <c r="D54" s="31" t="s">
        <v>173</v>
      </c>
      <c r="E54" s="32" t="s">
        <v>169</v>
      </c>
      <c r="F54" s="29" t="str">
        <f t="shared" si="1"/>
        <v>Marissa Kirkman</v>
      </c>
      <c r="G54" s="33" t="s">
        <v>170</v>
      </c>
      <c r="H54" s="30" t="s">
        <v>174</v>
      </c>
      <c r="I54" s="32" t="s">
        <v>130</v>
      </c>
      <c r="J54" s="34" t="s">
        <v>36</v>
      </c>
      <c r="K54" s="30">
        <v>0.5</v>
      </c>
      <c r="L54" s="29">
        <v>1</v>
      </c>
      <c r="M54" s="29" t="s">
        <v>172</v>
      </c>
    </row>
    <row r="55" spans="1:13" customFormat="1" ht="26.25" x14ac:dyDescent="0.25">
      <c r="A55" s="29">
        <v>237922</v>
      </c>
      <c r="B55" s="30" t="s">
        <v>30</v>
      </c>
      <c r="C55" s="31" t="s">
        <v>16</v>
      </c>
      <c r="D55" s="31" t="s">
        <v>223</v>
      </c>
      <c r="E55" s="32" t="s">
        <v>224</v>
      </c>
      <c r="F55" s="29" t="str">
        <f t="shared" si="1"/>
        <v>Rosie Dickins</v>
      </c>
      <c r="G55" s="33" t="s">
        <v>225</v>
      </c>
      <c r="H55" s="30" t="s">
        <v>226</v>
      </c>
      <c r="I55" s="32" t="s">
        <v>227</v>
      </c>
      <c r="J55" s="34" t="s">
        <v>36</v>
      </c>
      <c r="K55" s="30">
        <v>0.5</v>
      </c>
      <c r="L55" s="29">
        <v>2.9</v>
      </c>
      <c r="M55" s="29" t="s">
        <v>228</v>
      </c>
    </row>
    <row r="56" spans="1:13" customFormat="1" ht="26.25" x14ac:dyDescent="0.25">
      <c r="A56" s="29">
        <v>237920</v>
      </c>
      <c r="B56" s="30" t="s">
        <v>30</v>
      </c>
      <c r="C56" s="31" t="s">
        <v>16</v>
      </c>
      <c r="D56" s="31" t="s">
        <v>304</v>
      </c>
      <c r="E56" s="32" t="s">
        <v>305</v>
      </c>
      <c r="F56" s="29" t="str">
        <f t="shared" si="1"/>
        <v>Susanna Davidson</v>
      </c>
      <c r="G56" s="33" t="s">
        <v>306</v>
      </c>
      <c r="H56" s="30" t="s">
        <v>307</v>
      </c>
      <c r="I56" s="32" t="s">
        <v>227</v>
      </c>
      <c r="J56" s="34" t="s">
        <v>36</v>
      </c>
      <c r="K56" s="30">
        <v>0.5</v>
      </c>
      <c r="L56" s="29">
        <v>3.1</v>
      </c>
      <c r="M56" s="29" t="s">
        <v>228</v>
      </c>
    </row>
    <row r="57" spans="1:13" customFormat="1" ht="26.25" x14ac:dyDescent="0.25">
      <c r="A57" s="29">
        <v>237919</v>
      </c>
      <c r="B57" s="30" t="s">
        <v>30</v>
      </c>
      <c r="C57" s="31" t="s">
        <v>16</v>
      </c>
      <c r="D57" s="31" t="s">
        <v>390</v>
      </c>
      <c r="E57" s="32" t="s">
        <v>391</v>
      </c>
      <c r="F57" s="29" t="str">
        <f t="shared" si="1"/>
        <v>Russell Punter</v>
      </c>
      <c r="G57" s="33" t="s">
        <v>392</v>
      </c>
      <c r="H57" s="30" t="s">
        <v>393</v>
      </c>
      <c r="I57" s="32" t="s">
        <v>227</v>
      </c>
      <c r="J57" s="34" t="s">
        <v>36</v>
      </c>
      <c r="K57" s="30">
        <v>0.5</v>
      </c>
      <c r="L57" s="29">
        <v>1.6</v>
      </c>
      <c r="M57" s="29" t="s">
        <v>394</v>
      </c>
    </row>
    <row r="58" spans="1:13" customFormat="1" x14ac:dyDescent="0.25">
      <c r="A58" s="29">
        <v>238025</v>
      </c>
      <c r="B58" s="30" t="s">
        <v>30</v>
      </c>
      <c r="C58" s="31" t="s">
        <v>16</v>
      </c>
      <c r="D58" s="31" t="s">
        <v>595</v>
      </c>
      <c r="E58" s="32" t="s">
        <v>596</v>
      </c>
      <c r="F58" s="29" t="str">
        <f t="shared" si="1"/>
        <v>Rebecca Lisle</v>
      </c>
      <c r="G58" s="33" t="s">
        <v>597</v>
      </c>
      <c r="H58" s="30" t="s">
        <v>598</v>
      </c>
      <c r="I58" s="32" t="s">
        <v>417</v>
      </c>
      <c r="J58" s="34" t="s">
        <v>36</v>
      </c>
      <c r="K58" s="30">
        <v>0.5</v>
      </c>
      <c r="L58" s="29">
        <v>1.9</v>
      </c>
      <c r="M58" s="29"/>
    </row>
    <row r="59" spans="1:13" customFormat="1" x14ac:dyDescent="0.25">
      <c r="A59" s="29">
        <v>237835</v>
      </c>
      <c r="B59" s="30" t="s">
        <v>30</v>
      </c>
      <c r="C59" s="31" t="s">
        <v>16</v>
      </c>
      <c r="D59" s="31" t="s">
        <v>275</v>
      </c>
      <c r="E59" s="32" t="s">
        <v>276</v>
      </c>
      <c r="F59" s="29" t="str">
        <f t="shared" si="1"/>
        <v>Holly Sterling</v>
      </c>
      <c r="G59" s="33" t="s">
        <v>277</v>
      </c>
      <c r="H59" s="30" t="s">
        <v>278</v>
      </c>
      <c r="I59" s="32" t="s">
        <v>41</v>
      </c>
      <c r="J59" s="34" t="s">
        <v>36</v>
      </c>
      <c r="K59" s="30">
        <v>0.5</v>
      </c>
      <c r="L59" s="29">
        <v>1.9</v>
      </c>
      <c r="M59" s="29"/>
    </row>
    <row r="60" spans="1:13" customFormat="1" x14ac:dyDescent="0.25">
      <c r="A60" s="29">
        <v>205926</v>
      </c>
      <c r="B60" s="30" t="s">
        <v>30</v>
      </c>
      <c r="C60" s="31" t="s">
        <v>16</v>
      </c>
      <c r="D60" s="31" t="s">
        <v>31</v>
      </c>
      <c r="E60" s="32" t="s">
        <v>32</v>
      </c>
      <c r="F60" s="29" t="str">
        <f t="shared" si="1"/>
        <v>Ian Beck</v>
      </c>
      <c r="G60" s="33" t="s">
        <v>33</v>
      </c>
      <c r="H60" s="30" t="s">
        <v>34</v>
      </c>
      <c r="I60" s="32" t="s">
        <v>35</v>
      </c>
      <c r="J60" s="34" t="s">
        <v>36</v>
      </c>
      <c r="K60" s="30">
        <v>0.5</v>
      </c>
      <c r="L60" s="29">
        <v>2.2999999999999998</v>
      </c>
      <c r="M60" s="29"/>
    </row>
    <row r="61" spans="1:13" customFormat="1" x14ac:dyDescent="0.25">
      <c r="A61" s="29">
        <v>237842</v>
      </c>
      <c r="B61" s="30" t="s">
        <v>30</v>
      </c>
      <c r="C61" s="31" t="s">
        <v>16</v>
      </c>
      <c r="D61" s="31" t="s">
        <v>545</v>
      </c>
      <c r="E61" s="32" t="s">
        <v>546</v>
      </c>
      <c r="F61" s="29" t="str">
        <f t="shared" si="1"/>
        <v>Margarita Surnaite</v>
      </c>
      <c r="G61" s="33" t="s">
        <v>547</v>
      </c>
      <c r="H61" s="30" t="s">
        <v>548</v>
      </c>
      <c r="I61" s="32" t="s">
        <v>191</v>
      </c>
      <c r="J61" s="34" t="s">
        <v>36</v>
      </c>
      <c r="K61" s="30">
        <v>0.5</v>
      </c>
      <c r="L61" s="29">
        <v>2.2999999999999998</v>
      </c>
      <c r="M61" s="29"/>
    </row>
    <row r="62" spans="1:13" customFormat="1" x14ac:dyDescent="0.25">
      <c r="A62" s="29">
        <v>237841</v>
      </c>
      <c r="B62" s="30" t="s">
        <v>30</v>
      </c>
      <c r="C62" s="31" t="s">
        <v>16</v>
      </c>
      <c r="D62" s="31" t="s">
        <v>197</v>
      </c>
      <c r="E62" s="32" t="s">
        <v>198</v>
      </c>
      <c r="F62" s="29" t="str">
        <f t="shared" si="1"/>
        <v>Debi Gliori</v>
      </c>
      <c r="G62" s="33" t="s">
        <v>199</v>
      </c>
      <c r="H62" s="30" t="s">
        <v>200</v>
      </c>
      <c r="I62" s="32" t="s">
        <v>63</v>
      </c>
      <c r="J62" s="34" t="s">
        <v>36</v>
      </c>
      <c r="K62" s="30">
        <v>0.5</v>
      </c>
      <c r="L62" s="29">
        <v>2.4</v>
      </c>
      <c r="M62" s="29"/>
    </row>
    <row r="63" spans="1:13" customFormat="1" x14ac:dyDescent="0.25">
      <c r="A63" s="29">
        <v>238031</v>
      </c>
      <c r="B63" s="30" t="s">
        <v>30</v>
      </c>
      <c r="C63" s="31" t="s">
        <v>16</v>
      </c>
      <c r="D63" s="31" t="s">
        <v>423</v>
      </c>
      <c r="E63" s="32" t="s">
        <v>424</v>
      </c>
      <c r="F63" s="29" t="str">
        <f t="shared" si="1"/>
        <v>Ruth Quayle</v>
      </c>
      <c r="G63" s="33" t="s">
        <v>425</v>
      </c>
      <c r="H63" s="30" t="s">
        <v>426</v>
      </c>
      <c r="I63" s="32" t="s">
        <v>141</v>
      </c>
      <c r="J63" s="34" t="s">
        <v>36</v>
      </c>
      <c r="K63" s="30">
        <v>0.5</v>
      </c>
      <c r="L63" s="29">
        <v>2.7</v>
      </c>
      <c r="M63" s="29"/>
    </row>
    <row r="64" spans="1:13" customFormat="1" x14ac:dyDescent="0.25">
      <c r="A64" s="29">
        <v>237714</v>
      </c>
      <c r="B64" s="30" t="s">
        <v>30</v>
      </c>
      <c r="C64" s="31" t="s">
        <v>16</v>
      </c>
      <c r="D64" s="31" t="s">
        <v>261</v>
      </c>
      <c r="E64" s="32" t="s">
        <v>262</v>
      </c>
      <c r="F64" s="29" t="str">
        <f t="shared" si="1"/>
        <v>Catherine Jacob</v>
      </c>
      <c r="G64" s="33" t="s">
        <v>263</v>
      </c>
      <c r="H64" s="30" t="s">
        <v>264</v>
      </c>
      <c r="I64" s="32" t="s">
        <v>35</v>
      </c>
      <c r="J64" s="34" t="s">
        <v>36</v>
      </c>
      <c r="K64" s="30">
        <v>0.5</v>
      </c>
      <c r="L64" s="29">
        <v>2.7</v>
      </c>
      <c r="M64" s="29"/>
    </row>
    <row r="65" spans="1:13" customFormat="1" x14ac:dyDescent="0.25">
      <c r="A65" s="29">
        <v>237843</v>
      </c>
      <c r="B65" s="30" t="s">
        <v>30</v>
      </c>
      <c r="C65" s="31" t="s">
        <v>16</v>
      </c>
      <c r="D65" s="31" t="s">
        <v>279</v>
      </c>
      <c r="E65" s="32" t="s">
        <v>280</v>
      </c>
      <c r="F65" s="29" t="str">
        <f t="shared" si="1"/>
        <v>Mary Murphy</v>
      </c>
      <c r="G65" s="33" t="s">
        <v>281</v>
      </c>
      <c r="H65" s="30" t="s">
        <v>282</v>
      </c>
      <c r="I65" s="32" t="s">
        <v>41</v>
      </c>
      <c r="J65" s="34" t="s">
        <v>36</v>
      </c>
      <c r="K65" s="30">
        <v>0.5</v>
      </c>
      <c r="L65" s="29">
        <v>2.7</v>
      </c>
      <c r="M65" s="29"/>
    </row>
    <row r="66" spans="1:13" customFormat="1" x14ac:dyDescent="0.25">
      <c r="A66" s="29">
        <v>237840</v>
      </c>
      <c r="B66" s="30" t="s">
        <v>30</v>
      </c>
      <c r="C66" s="31" t="s">
        <v>16</v>
      </c>
      <c r="D66" s="31" t="s">
        <v>541</v>
      </c>
      <c r="E66" s="32" t="s">
        <v>542</v>
      </c>
      <c r="F66" s="29" t="str">
        <f t="shared" si="1"/>
        <v>Timothy Knapman</v>
      </c>
      <c r="G66" s="33" t="s">
        <v>543</v>
      </c>
      <c r="H66" s="30" t="s">
        <v>544</v>
      </c>
      <c r="I66" s="32" t="s">
        <v>141</v>
      </c>
      <c r="J66" s="34" t="s">
        <v>36</v>
      </c>
      <c r="K66" s="30">
        <v>0.5</v>
      </c>
      <c r="L66" s="29">
        <v>2.8</v>
      </c>
      <c r="M66" s="29"/>
    </row>
    <row r="67" spans="1:13" customFormat="1" x14ac:dyDescent="0.25">
      <c r="A67" s="29">
        <v>238033</v>
      </c>
      <c r="B67" s="30" t="s">
        <v>30</v>
      </c>
      <c r="C67" s="31" t="s">
        <v>16</v>
      </c>
      <c r="D67" s="31" t="s">
        <v>599</v>
      </c>
      <c r="E67" s="32" t="s">
        <v>600</v>
      </c>
      <c r="F67" s="29" t="str">
        <f t="shared" si="1"/>
        <v>Lou Trevleaven</v>
      </c>
      <c r="G67" s="33" t="s">
        <v>601</v>
      </c>
      <c r="H67" s="30" t="s">
        <v>602</v>
      </c>
      <c r="I67" s="32" t="s">
        <v>417</v>
      </c>
      <c r="J67" s="34" t="s">
        <v>36</v>
      </c>
      <c r="K67" s="30">
        <v>0.5</v>
      </c>
      <c r="L67" s="29">
        <v>2.8</v>
      </c>
      <c r="M67" s="29"/>
    </row>
    <row r="68" spans="1:13" customFormat="1" x14ac:dyDescent="0.25">
      <c r="A68" s="29">
        <v>238024</v>
      </c>
      <c r="B68" s="30" t="s">
        <v>30</v>
      </c>
      <c r="C68" s="31" t="s">
        <v>16</v>
      </c>
      <c r="D68" s="31" t="s">
        <v>413</v>
      </c>
      <c r="E68" s="32" t="s">
        <v>414</v>
      </c>
      <c r="F68" s="29" t="str">
        <f t="shared" ref="F68:F99" si="2">CONCATENATE(E68," ",G68)</f>
        <v>Sue Walker</v>
      </c>
      <c r="G68" s="33" t="s">
        <v>415</v>
      </c>
      <c r="H68" s="30" t="s">
        <v>416</v>
      </c>
      <c r="I68" s="32" t="s">
        <v>417</v>
      </c>
      <c r="J68" s="34" t="s">
        <v>36</v>
      </c>
      <c r="K68" s="30">
        <v>0.5</v>
      </c>
      <c r="L68" s="29">
        <v>2.9</v>
      </c>
      <c r="M68" s="29"/>
    </row>
    <row r="69" spans="1:13" customFormat="1" x14ac:dyDescent="0.25">
      <c r="A69" s="29">
        <v>238026</v>
      </c>
      <c r="B69" s="30" t="s">
        <v>30</v>
      </c>
      <c r="C69" s="31" t="s">
        <v>16</v>
      </c>
      <c r="D69" s="31" t="s">
        <v>418</v>
      </c>
      <c r="E69" s="32" t="s">
        <v>419</v>
      </c>
      <c r="F69" s="29" t="str">
        <f t="shared" si="2"/>
        <v>Britta Teckentrup</v>
      </c>
      <c r="G69" s="33" t="s">
        <v>420</v>
      </c>
      <c r="H69" s="30" t="s">
        <v>421</v>
      </c>
      <c r="I69" s="32" t="s">
        <v>422</v>
      </c>
      <c r="J69" s="34" t="s">
        <v>36</v>
      </c>
      <c r="K69" s="30">
        <v>0.5</v>
      </c>
      <c r="L69" s="29">
        <v>3</v>
      </c>
      <c r="M69" s="29"/>
    </row>
    <row r="70" spans="1:13" customFormat="1" x14ac:dyDescent="0.25">
      <c r="A70" s="29">
        <v>237839</v>
      </c>
      <c r="B70" s="30" t="s">
        <v>30</v>
      </c>
      <c r="C70" s="31" t="s">
        <v>16</v>
      </c>
      <c r="D70" s="31" t="s">
        <v>382</v>
      </c>
      <c r="E70" s="32" t="s">
        <v>383</v>
      </c>
      <c r="F70" s="29" t="str">
        <f t="shared" si="2"/>
        <v>Sarah Roberts</v>
      </c>
      <c r="G70" s="33" t="s">
        <v>384</v>
      </c>
      <c r="H70" s="30" t="s">
        <v>385</v>
      </c>
      <c r="I70" s="32" t="s">
        <v>35</v>
      </c>
      <c r="J70" s="34" t="s">
        <v>36</v>
      </c>
      <c r="K70" s="30">
        <v>0.5</v>
      </c>
      <c r="L70" s="29">
        <v>3</v>
      </c>
      <c r="M70" s="29"/>
    </row>
    <row r="71" spans="1:13" customFormat="1" x14ac:dyDescent="0.25">
      <c r="A71" s="29">
        <v>238032</v>
      </c>
      <c r="B71" s="30" t="s">
        <v>30</v>
      </c>
      <c r="C71" s="31" t="s">
        <v>16</v>
      </c>
      <c r="D71" s="31" t="s">
        <v>497</v>
      </c>
      <c r="E71" s="32" t="s">
        <v>498</v>
      </c>
      <c r="F71" s="29" t="str">
        <f t="shared" si="2"/>
        <v>Maudie Powell-Tuck</v>
      </c>
      <c r="G71" s="33" t="s">
        <v>499</v>
      </c>
      <c r="H71" s="30" t="s">
        <v>500</v>
      </c>
      <c r="I71" s="32" t="s">
        <v>501</v>
      </c>
      <c r="J71" s="34" t="s">
        <v>36</v>
      </c>
      <c r="K71" s="30">
        <v>0.5</v>
      </c>
      <c r="L71" s="29">
        <v>3</v>
      </c>
      <c r="M71" s="29"/>
    </row>
    <row r="72" spans="1:13" customFormat="1" x14ac:dyDescent="0.25">
      <c r="A72" s="29">
        <v>238022</v>
      </c>
      <c r="B72" s="30" t="s">
        <v>30</v>
      </c>
      <c r="C72" s="31" t="s">
        <v>16</v>
      </c>
      <c r="D72" s="31" t="s">
        <v>591</v>
      </c>
      <c r="E72" s="32" t="s">
        <v>592</v>
      </c>
      <c r="F72" s="29" t="str">
        <f t="shared" si="2"/>
        <v>Ciara Gavin</v>
      </c>
      <c r="G72" s="33" t="s">
        <v>593</v>
      </c>
      <c r="H72" s="30" t="s">
        <v>594</v>
      </c>
      <c r="I72" s="32" t="s">
        <v>501</v>
      </c>
      <c r="J72" s="34" t="s">
        <v>36</v>
      </c>
      <c r="K72" s="30">
        <v>0.5</v>
      </c>
      <c r="L72" s="29">
        <v>3.1</v>
      </c>
      <c r="M72" s="29"/>
    </row>
    <row r="73" spans="1:13" customFormat="1" x14ac:dyDescent="0.25">
      <c r="A73" s="29">
        <v>237350</v>
      </c>
      <c r="B73" s="30" t="s">
        <v>30</v>
      </c>
      <c r="C73" s="31" t="s">
        <v>16</v>
      </c>
      <c r="D73" s="31" t="s">
        <v>42</v>
      </c>
      <c r="E73" s="32" t="s">
        <v>43</v>
      </c>
      <c r="F73" s="29" t="str">
        <f t="shared" si="2"/>
        <v>Emma Yarlett</v>
      </c>
      <c r="G73" s="33" t="s">
        <v>44</v>
      </c>
      <c r="H73" s="30" t="s">
        <v>45</v>
      </c>
      <c r="I73" s="32" t="s">
        <v>41</v>
      </c>
      <c r="J73" s="34" t="s">
        <v>36</v>
      </c>
      <c r="K73" s="30">
        <v>0.5</v>
      </c>
      <c r="L73" s="29">
        <v>3.3</v>
      </c>
      <c r="M73" s="29"/>
    </row>
    <row r="74" spans="1:13" customFormat="1" x14ac:dyDescent="0.25">
      <c r="A74" s="29">
        <v>238013</v>
      </c>
      <c r="B74" s="30" t="s">
        <v>30</v>
      </c>
      <c r="C74" s="31" t="s">
        <v>24</v>
      </c>
      <c r="D74" s="31" t="s">
        <v>340</v>
      </c>
      <c r="E74" s="32" t="s">
        <v>341</v>
      </c>
      <c r="F74" s="29" t="str">
        <f t="shared" si="2"/>
        <v>Isabel Thomas</v>
      </c>
      <c r="G74" s="33" t="s">
        <v>342</v>
      </c>
      <c r="H74" s="30" t="s">
        <v>343</v>
      </c>
      <c r="I74" s="32" t="s">
        <v>86</v>
      </c>
      <c r="J74" s="34" t="s">
        <v>36</v>
      </c>
      <c r="K74" s="30">
        <v>0.5</v>
      </c>
      <c r="L74" s="29">
        <v>3.3</v>
      </c>
      <c r="M74" s="29"/>
    </row>
    <row r="75" spans="1:13" customFormat="1" x14ac:dyDescent="0.25">
      <c r="A75" s="29">
        <v>237834</v>
      </c>
      <c r="B75" s="30" t="s">
        <v>30</v>
      </c>
      <c r="C75" s="31" t="s">
        <v>16</v>
      </c>
      <c r="D75" s="31" t="s">
        <v>271</v>
      </c>
      <c r="E75" s="32" t="s">
        <v>272</v>
      </c>
      <c r="F75" s="29" t="str">
        <f t="shared" si="2"/>
        <v>Sally Doran</v>
      </c>
      <c r="G75" s="33" t="s">
        <v>273</v>
      </c>
      <c r="H75" s="30" t="s">
        <v>274</v>
      </c>
      <c r="I75" s="32" t="s">
        <v>191</v>
      </c>
      <c r="J75" s="34" t="s">
        <v>36</v>
      </c>
      <c r="K75" s="30">
        <v>0.5</v>
      </c>
      <c r="L75" s="29">
        <v>3.6</v>
      </c>
      <c r="M75" s="29"/>
    </row>
    <row r="76" spans="1:13" customFormat="1" x14ac:dyDescent="0.25">
      <c r="A76" s="29">
        <v>237712</v>
      </c>
      <c r="B76" s="30" t="s">
        <v>30</v>
      </c>
      <c r="C76" s="31" t="s">
        <v>16</v>
      </c>
      <c r="D76" s="31" t="s">
        <v>257</v>
      </c>
      <c r="E76" s="32" t="s">
        <v>43</v>
      </c>
      <c r="F76" s="29" t="str">
        <f t="shared" si="2"/>
        <v>Emma Adams</v>
      </c>
      <c r="G76" s="33" t="s">
        <v>258</v>
      </c>
      <c r="H76" s="30" t="s">
        <v>259</v>
      </c>
      <c r="I76" s="32" t="s">
        <v>260</v>
      </c>
      <c r="J76" s="34" t="s">
        <v>36</v>
      </c>
      <c r="K76" s="30">
        <v>0.5</v>
      </c>
      <c r="L76" s="29">
        <v>3.8</v>
      </c>
      <c r="M76" s="29"/>
    </row>
    <row r="77" spans="1:13" customFormat="1" x14ac:dyDescent="0.25">
      <c r="A77" s="29">
        <v>231407</v>
      </c>
      <c r="B77" s="30" t="s">
        <v>30</v>
      </c>
      <c r="C77" s="31" t="s">
        <v>16</v>
      </c>
      <c r="D77" s="31" t="s">
        <v>188</v>
      </c>
      <c r="E77" s="32" t="s">
        <v>26</v>
      </c>
      <c r="F77" s="29" t="str">
        <f t="shared" si="2"/>
        <v>Michael Rosen</v>
      </c>
      <c r="G77" s="33" t="s">
        <v>189</v>
      </c>
      <c r="H77" s="30" t="s">
        <v>190</v>
      </c>
      <c r="I77" s="32" t="s">
        <v>191</v>
      </c>
      <c r="J77" s="34" t="s">
        <v>36</v>
      </c>
      <c r="K77" s="30">
        <v>1</v>
      </c>
      <c r="L77" s="29">
        <v>4</v>
      </c>
      <c r="M77" s="29"/>
    </row>
    <row r="78" spans="1:13" customFormat="1" ht="26.25" x14ac:dyDescent="0.25">
      <c r="A78" s="29">
        <v>238077</v>
      </c>
      <c r="B78" s="30" t="s">
        <v>30</v>
      </c>
      <c r="C78" s="31" t="s">
        <v>24</v>
      </c>
      <c r="D78" s="31" t="s">
        <v>637</v>
      </c>
      <c r="E78" s="32" t="s">
        <v>94</v>
      </c>
      <c r="F78" s="29" t="str">
        <f t="shared" si="2"/>
        <v>Kate Wilson</v>
      </c>
      <c r="G78" s="33" t="s">
        <v>638</v>
      </c>
      <c r="H78" s="30" t="s">
        <v>639</v>
      </c>
      <c r="I78" s="32" t="s">
        <v>141</v>
      </c>
      <c r="J78" s="34" t="s">
        <v>36</v>
      </c>
      <c r="K78" s="30">
        <v>0.5</v>
      </c>
      <c r="L78" s="29">
        <v>4.5999999999999996</v>
      </c>
      <c r="M78" s="29"/>
    </row>
    <row r="79" spans="1:13" customFormat="1" x14ac:dyDescent="0.25">
      <c r="A79" s="29">
        <v>223373</v>
      </c>
      <c r="B79" s="30" t="s">
        <v>30</v>
      </c>
      <c r="C79" s="31" t="s">
        <v>16</v>
      </c>
      <c r="D79" s="31" t="s">
        <v>37</v>
      </c>
      <c r="E79" s="32" t="s">
        <v>38</v>
      </c>
      <c r="F79" s="29" t="str">
        <f t="shared" si="2"/>
        <v>Marcia Williams</v>
      </c>
      <c r="G79" s="33" t="s">
        <v>39</v>
      </c>
      <c r="H79" s="30" t="s">
        <v>40</v>
      </c>
      <c r="I79" s="32" t="s">
        <v>41</v>
      </c>
      <c r="J79" s="34" t="s">
        <v>36</v>
      </c>
      <c r="K79" s="30">
        <v>1</v>
      </c>
      <c r="L79" s="29">
        <v>5.7</v>
      </c>
      <c r="M79" s="29"/>
    </row>
    <row r="80" spans="1:13" customFormat="1" x14ac:dyDescent="0.25">
      <c r="A80" s="29">
        <v>237879</v>
      </c>
      <c r="B80" s="30" t="s">
        <v>30</v>
      </c>
      <c r="C80" s="31" t="s">
        <v>16</v>
      </c>
      <c r="D80" s="31" t="s">
        <v>549</v>
      </c>
      <c r="E80" s="32" t="s">
        <v>550</v>
      </c>
      <c r="F80" s="29" t="str">
        <f t="shared" si="2"/>
        <v>Tony Bradman</v>
      </c>
      <c r="G80" s="33" t="s">
        <v>551</v>
      </c>
      <c r="H80" s="30" t="s">
        <v>552</v>
      </c>
      <c r="I80" s="32" t="s">
        <v>297</v>
      </c>
      <c r="J80" s="34" t="s">
        <v>22</v>
      </c>
      <c r="K80" s="30">
        <v>1</v>
      </c>
      <c r="L80" s="29">
        <v>4</v>
      </c>
      <c r="M80" s="29" t="s">
        <v>553</v>
      </c>
    </row>
    <row r="81" spans="1:13" customFormat="1" ht="26.25" x14ac:dyDescent="0.25">
      <c r="A81" s="29">
        <v>238056</v>
      </c>
      <c r="B81" s="30" t="s">
        <v>30</v>
      </c>
      <c r="C81" s="31" t="s">
        <v>24</v>
      </c>
      <c r="D81" s="31" t="s">
        <v>504</v>
      </c>
      <c r="E81" s="32" t="s">
        <v>505</v>
      </c>
      <c r="F81" s="29" t="str">
        <f t="shared" si="2"/>
        <v>Katie Chanez</v>
      </c>
      <c r="G81" s="33" t="s">
        <v>506</v>
      </c>
      <c r="H81" s="30" t="s">
        <v>507</v>
      </c>
      <c r="I81" s="32" t="s">
        <v>130</v>
      </c>
      <c r="J81" s="34" t="s">
        <v>22</v>
      </c>
      <c r="K81" s="30">
        <v>0.5</v>
      </c>
      <c r="L81" s="29">
        <v>3.2</v>
      </c>
      <c r="M81" s="29" t="s">
        <v>508</v>
      </c>
    </row>
    <row r="82" spans="1:13" customFormat="1" ht="26.25" x14ac:dyDescent="0.25">
      <c r="A82" s="29">
        <v>238057</v>
      </c>
      <c r="B82" s="30" t="s">
        <v>30</v>
      </c>
      <c r="C82" s="31" t="s">
        <v>24</v>
      </c>
      <c r="D82" s="31" t="s">
        <v>615</v>
      </c>
      <c r="E82" s="32" t="s">
        <v>616</v>
      </c>
      <c r="F82" s="29" t="str">
        <f t="shared" si="2"/>
        <v>Ellis M. Reed</v>
      </c>
      <c r="G82" s="33" t="s">
        <v>617</v>
      </c>
      <c r="H82" s="30" t="s">
        <v>618</v>
      </c>
      <c r="I82" s="32" t="s">
        <v>130</v>
      </c>
      <c r="J82" s="34" t="s">
        <v>22</v>
      </c>
      <c r="K82" s="30">
        <v>0.5</v>
      </c>
      <c r="L82" s="29">
        <v>3.2</v>
      </c>
      <c r="M82" s="29" t="s">
        <v>508</v>
      </c>
    </row>
    <row r="83" spans="1:13" customFormat="1" ht="26.25" x14ac:dyDescent="0.25">
      <c r="A83" s="29">
        <v>238066</v>
      </c>
      <c r="B83" s="30" t="s">
        <v>30</v>
      </c>
      <c r="C83" s="31" t="s">
        <v>24</v>
      </c>
      <c r="D83" s="31" t="s">
        <v>509</v>
      </c>
      <c r="E83" s="32" t="s">
        <v>510</v>
      </c>
      <c r="F83" s="29" t="str">
        <f t="shared" si="2"/>
        <v>Ryan Gale</v>
      </c>
      <c r="G83" s="33" t="s">
        <v>511</v>
      </c>
      <c r="H83" s="30" t="s">
        <v>512</v>
      </c>
      <c r="I83" s="32" t="s">
        <v>130</v>
      </c>
      <c r="J83" s="34" t="s">
        <v>22</v>
      </c>
      <c r="K83" s="30">
        <v>0.5</v>
      </c>
      <c r="L83" s="29">
        <v>3.2</v>
      </c>
      <c r="M83" s="29" t="s">
        <v>508</v>
      </c>
    </row>
    <row r="84" spans="1:13" customFormat="1" ht="26.25" x14ac:dyDescent="0.25">
      <c r="A84" s="29">
        <v>238071</v>
      </c>
      <c r="B84" s="30" t="s">
        <v>30</v>
      </c>
      <c r="C84" s="31" t="s">
        <v>24</v>
      </c>
      <c r="D84" s="31" t="s">
        <v>631</v>
      </c>
      <c r="E84" s="32" t="s">
        <v>505</v>
      </c>
      <c r="F84" s="29" t="str">
        <f t="shared" si="2"/>
        <v>Katie Chanez</v>
      </c>
      <c r="G84" s="33" t="s">
        <v>506</v>
      </c>
      <c r="H84" s="30" t="s">
        <v>632</v>
      </c>
      <c r="I84" s="32" t="s">
        <v>130</v>
      </c>
      <c r="J84" s="34" t="s">
        <v>22</v>
      </c>
      <c r="K84" s="30">
        <v>0.5</v>
      </c>
      <c r="L84" s="29">
        <v>3.4</v>
      </c>
      <c r="M84" s="29" t="s">
        <v>508</v>
      </c>
    </row>
    <row r="85" spans="1:13" customFormat="1" x14ac:dyDescent="0.25">
      <c r="A85" s="29">
        <v>236988</v>
      </c>
      <c r="B85" s="30" t="s">
        <v>30</v>
      </c>
      <c r="C85" s="31" t="s">
        <v>16</v>
      </c>
      <c r="D85" s="31" t="s">
        <v>478</v>
      </c>
      <c r="E85" s="32" t="s">
        <v>479</v>
      </c>
      <c r="F85" s="29" t="str">
        <f t="shared" si="2"/>
        <v>Adam Blade</v>
      </c>
      <c r="G85" s="33" t="s">
        <v>480</v>
      </c>
      <c r="H85" s="30" t="s">
        <v>481</v>
      </c>
      <c r="I85" s="32" t="s">
        <v>422</v>
      </c>
      <c r="J85" s="34" t="s">
        <v>22</v>
      </c>
      <c r="K85" s="30">
        <v>2</v>
      </c>
      <c r="L85" s="29">
        <v>5.0999999999999996</v>
      </c>
      <c r="M85" s="29" t="s">
        <v>482</v>
      </c>
    </row>
    <row r="86" spans="1:13" customFormat="1" ht="26.25" x14ac:dyDescent="0.25">
      <c r="A86" s="29">
        <v>237763</v>
      </c>
      <c r="B86" s="30" t="s">
        <v>30</v>
      </c>
      <c r="C86" s="31" t="s">
        <v>16</v>
      </c>
      <c r="D86" s="31" t="s">
        <v>265</v>
      </c>
      <c r="E86" s="32" t="s">
        <v>266</v>
      </c>
      <c r="F86" s="29" t="str">
        <f t="shared" si="2"/>
        <v>Alastair Humphreys</v>
      </c>
      <c r="G86" s="33" t="s">
        <v>267</v>
      </c>
      <c r="H86" s="30" t="s">
        <v>268</v>
      </c>
      <c r="I86" s="32" t="s">
        <v>269</v>
      </c>
      <c r="J86" s="34" t="s">
        <v>22</v>
      </c>
      <c r="K86" s="30">
        <v>3</v>
      </c>
      <c r="L86" s="29">
        <v>5.5</v>
      </c>
      <c r="M86" s="29" t="s">
        <v>270</v>
      </c>
    </row>
    <row r="87" spans="1:13" customFormat="1" x14ac:dyDescent="0.25">
      <c r="A87" s="29">
        <v>236583</v>
      </c>
      <c r="B87" s="30" t="s">
        <v>30</v>
      </c>
      <c r="C87" s="31" t="s">
        <v>16</v>
      </c>
      <c r="D87" s="31" t="s">
        <v>661</v>
      </c>
      <c r="E87" s="32" t="s">
        <v>662</v>
      </c>
      <c r="F87" s="29" t="str">
        <f t="shared" si="2"/>
        <v>Hacker Murphy</v>
      </c>
      <c r="G87" s="33" t="s">
        <v>281</v>
      </c>
      <c r="H87" s="30" t="s">
        <v>663</v>
      </c>
      <c r="I87" s="32" t="s">
        <v>664</v>
      </c>
      <c r="J87" s="34" t="s">
        <v>22</v>
      </c>
      <c r="K87" s="30">
        <v>4</v>
      </c>
      <c r="L87" s="29">
        <v>4.7</v>
      </c>
      <c r="M87" s="29" t="s">
        <v>665</v>
      </c>
    </row>
    <row r="88" spans="1:13" customFormat="1" ht="26.25" x14ac:dyDescent="0.25">
      <c r="A88" s="29">
        <v>238058</v>
      </c>
      <c r="B88" s="30" t="s">
        <v>30</v>
      </c>
      <c r="C88" s="31" t="s">
        <v>24</v>
      </c>
      <c r="D88" s="31" t="s">
        <v>619</v>
      </c>
      <c r="E88" s="32" t="s">
        <v>133</v>
      </c>
      <c r="F88" s="29" t="str">
        <f t="shared" si="2"/>
        <v>Mark L. Lewis</v>
      </c>
      <c r="G88" s="33" t="s">
        <v>134</v>
      </c>
      <c r="H88" s="30" t="s">
        <v>620</v>
      </c>
      <c r="I88" s="32" t="s">
        <v>130</v>
      </c>
      <c r="J88" s="34" t="s">
        <v>22</v>
      </c>
      <c r="K88" s="30">
        <v>0.5</v>
      </c>
      <c r="L88" s="29">
        <v>5.6</v>
      </c>
      <c r="M88" s="29" t="s">
        <v>136</v>
      </c>
    </row>
    <row r="89" spans="1:13" customFormat="1" ht="26.25" x14ac:dyDescent="0.25">
      <c r="A89" s="29">
        <v>238070</v>
      </c>
      <c r="B89" s="30" t="s">
        <v>30</v>
      </c>
      <c r="C89" s="31" t="s">
        <v>24</v>
      </c>
      <c r="D89" s="31" t="s">
        <v>629</v>
      </c>
      <c r="E89" s="32" t="s">
        <v>133</v>
      </c>
      <c r="F89" s="29" t="str">
        <f t="shared" si="2"/>
        <v>Mark L. Lewis</v>
      </c>
      <c r="G89" s="33" t="s">
        <v>134</v>
      </c>
      <c r="H89" s="30" t="s">
        <v>630</v>
      </c>
      <c r="I89" s="32" t="s">
        <v>130</v>
      </c>
      <c r="J89" s="34" t="s">
        <v>22</v>
      </c>
      <c r="K89" s="30">
        <v>0.5</v>
      </c>
      <c r="L89" s="29">
        <v>5.6</v>
      </c>
      <c r="M89" s="29" t="s">
        <v>136</v>
      </c>
    </row>
    <row r="90" spans="1:13" customFormat="1" ht="26.25" x14ac:dyDescent="0.25">
      <c r="A90" s="29">
        <v>238059</v>
      </c>
      <c r="B90" s="30" t="s">
        <v>30</v>
      </c>
      <c r="C90" s="31" t="s">
        <v>24</v>
      </c>
      <c r="D90" s="31" t="s">
        <v>621</v>
      </c>
      <c r="E90" s="32" t="s">
        <v>133</v>
      </c>
      <c r="F90" s="29" t="str">
        <f t="shared" si="2"/>
        <v>Mark L. Lewis</v>
      </c>
      <c r="G90" s="33" t="s">
        <v>134</v>
      </c>
      <c r="H90" s="30" t="s">
        <v>622</v>
      </c>
      <c r="I90" s="32" t="s">
        <v>130</v>
      </c>
      <c r="J90" s="34" t="s">
        <v>22</v>
      </c>
      <c r="K90" s="30">
        <v>0.5</v>
      </c>
      <c r="L90" s="29">
        <v>5.7</v>
      </c>
      <c r="M90" s="29" t="s">
        <v>136</v>
      </c>
    </row>
    <row r="91" spans="1:13" customFormat="1" ht="26.25" x14ac:dyDescent="0.25">
      <c r="A91" s="29">
        <v>238065</v>
      </c>
      <c r="B91" s="30" t="s">
        <v>30</v>
      </c>
      <c r="C91" s="31" t="s">
        <v>24</v>
      </c>
      <c r="D91" s="31" t="s">
        <v>132</v>
      </c>
      <c r="E91" s="32" t="s">
        <v>133</v>
      </c>
      <c r="F91" s="29" t="str">
        <f t="shared" si="2"/>
        <v>Mark L. Lewis</v>
      </c>
      <c r="G91" s="33" t="s">
        <v>134</v>
      </c>
      <c r="H91" s="30" t="s">
        <v>135</v>
      </c>
      <c r="I91" s="32" t="s">
        <v>130</v>
      </c>
      <c r="J91" s="34" t="s">
        <v>22</v>
      </c>
      <c r="K91" s="30">
        <v>0.5</v>
      </c>
      <c r="L91" s="29">
        <v>5.7</v>
      </c>
      <c r="M91" s="29" t="s">
        <v>136</v>
      </c>
    </row>
    <row r="92" spans="1:13" customFormat="1" ht="26.25" x14ac:dyDescent="0.25">
      <c r="A92" s="29">
        <v>238074</v>
      </c>
      <c r="B92" s="30" t="s">
        <v>30</v>
      </c>
      <c r="C92" s="31" t="s">
        <v>24</v>
      </c>
      <c r="D92" s="31" t="s">
        <v>633</v>
      </c>
      <c r="E92" s="32" t="s">
        <v>634</v>
      </c>
      <c r="F92" s="29" t="str">
        <f t="shared" si="2"/>
        <v>Steve Goldsworthy</v>
      </c>
      <c r="G92" s="33" t="s">
        <v>635</v>
      </c>
      <c r="H92" s="30" t="s">
        <v>636</v>
      </c>
      <c r="I92" s="32" t="s">
        <v>130</v>
      </c>
      <c r="J92" s="34" t="s">
        <v>22</v>
      </c>
      <c r="K92" s="30">
        <v>0.5</v>
      </c>
      <c r="L92" s="29">
        <v>5</v>
      </c>
      <c r="M92" s="29" t="s">
        <v>438</v>
      </c>
    </row>
    <row r="93" spans="1:13" customFormat="1" ht="26.25" x14ac:dyDescent="0.25">
      <c r="A93" s="29">
        <v>238068</v>
      </c>
      <c r="B93" s="30" t="s">
        <v>30</v>
      </c>
      <c r="C93" s="31" t="s">
        <v>24</v>
      </c>
      <c r="D93" s="31" t="s">
        <v>627</v>
      </c>
      <c r="E93" s="32" t="s">
        <v>435</v>
      </c>
      <c r="F93" s="29" t="str">
        <f t="shared" si="2"/>
        <v>Matt Chandler</v>
      </c>
      <c r="G93" s="33" t="s">
        <v>436</v>
      </c>
      <c r="H93" s="30" t="s">
        <v>628</v>
      </c>
      <c r="I93" s="32" t="s">
        <v>130</v>
      </c>
      <c r="J93" s="34" t="s">
        <v>22</v>
      </c>
      <c r="K93" s="30">
        <v>0.5</v>
      </c>
      <c r="L93" s="29">
        <v>5.4</v>
      </c>
      <c r="M93" s="29" t="s">
        <v>438</v>
      </c>
    </row>
    <row r="94" spans="1:13" customFormat="1" ht="26.25" x14ac:dyDescent="0.25">
      <c r="A94" s="29">
        <v>238067</v>
      </c>
      <c r="B94" s="30" t="s">
        <v>30</v>
      </c>
      <c r="C94" s="31" t="s">
        <v>24</v>
      </c>
      <c r="D94" s="31" t="s">
        <v>434</v>
      </c>
      <c r="E94" s="32" t="s">
        <v>435</v>
      </c>
      <c r="F94" s="29" t="str">
        <f t="shared" si="2"/>
        <v>Matt Chandler</v>
      </c>
      <c r="G94" s="33" t="s">
        <v>436</v>
      </c>
      <c r="H94" s="30" t="s">
        <v>437</v>
      </c>
      <c r="I94" s="32" t="s">
        <v>130</v>
      </c>
      <c r="J94" s="34" t="s">
        <v>22</v>
      </c>
      <c r="K94" s="30">
        <v>0.5</v>
      </c>
      <c r="L94" s="29">
        <v>5.5</v>
      </c>
      <c r="M94" s="29" t="s">
        <v>438</v>
      </c>
    </row>
    <row r="95" spans="1:13" customFormat="1" ht="26.25" x14ac:dyDescent="0.25">
      <c r="A95" s="29">
        <v>238069</v>
      </c>
      <c r="B95" s="30" t="s">
        <v>30</v>
      </c>
      <c r="C95" s="31" t="s">
        <v>24</v>
      </c>
      <c r="D95" s="31" t="s">
        <v>439</v>
      </c>
      <c r="E95" s="32" t="s">
        <v>435</v>
      </c>
      <c r="F95" s="29" t="str">
        <f t="shared" si="2"/>
        <v>Matt Chandler</v>
      </c>
      <c r="G95" s="33" t="s">
        <v>436</v>
      </c>
      <c r="H95" s="30" t="s">
        <v>440</v>
      </c>
      <c r="I95" s="32" t="s">
        <v>130</v>
      </c>
      <c r="J95" s="34" t="s">
        <v>22</v>
      </c>
      <c r="K95" s="30">
        <v>0.5</v>
      </c>
      <c r="L95" s="29">
        <v>5.6</v>
      </c>
      <c r="M95" s="29" t="s">
        <v>438</v>
      </c>
    </row>
    <row r="96" spans="1:13" customFormat="1" x14ac:dyDescent="0.25">
      <c r="A96" s="29">
        <v>236595</v>
      </c>
      <c r="B96" s="30" t="s">
        <v>30</v>
      </c>
      <c r="C96" s="31" t="s">
        <v>16</v>
      </c>
      <c r="D96" s="31" t="s">
        <v>469</v>
      </c>
      <c r="E96" s="32" t="s">
        <v>470</v>
      </c>
      <c r="F96" s="29" t="str">
        <f t="shared" si="2"/>
        <v>Will Mabbitt</v>
      </c>
      <c r="G96" s="33" t="s">
        <v>471</v>
      </c>
      <c r="H96" s="30" t="s">
        <v>472</v>
      </c>
      <c r="I96" s="32" t="s">
        <v>473</v>
      </c>
      <c r="J96" s="34" t="s">
        <v>22</v>
      </c>
      <c r="K96" s="30">
        <v>6</v>
      </c>
      <c r="L96" s="29">
        <v>5.2</v>
      </c>
      <c r="M96" s="29" t="s">
        <v>474</v>
      </c>
    </row>
    <row r="97" spans="1:13" customFormat="1" ht="26.25" x14ac:dyDescent="0.25">
      <c r="A97" s="29">
        <v>232724</v>
      </c>
      <c r="B97" s="30" t="s">
        <v>30</v>
      </c>
      <c r="C97" s="31" t="s">
        <v>24</v>
      </c>
      <c r="D97" s="31" t="s">
        <v>192</v>
      </c>
      <c r="E97" s="32" t="s">
        <v>193</v>
      </c>
      <c r="F97" s="29" t="str">
        <f t="shared" si="2"/>
        <v>Richard Spilsbury</v>
      </c>
      <c r="G97" s="33" t="s">
        <v>194</v>
      </c>
      <c r="H97" s="30" t="s">
        <v>195</v>
      </c>
      <c r="I97" s="32" t="s">
        <v>130</v>
      </c>
      <c r="J97" s="34" t="s">
        <v>22</v>
      </c>
      <c r="K97" s="30">
        <v>1</v>
      </c>
      <c r="L97" s="29">
        <v>5.7</v>
      </c>
      <c r="M97" s="29" t="s">
        <v>196</v>
      </c>
    </row>
    <row r="98" spans="1:13" customFormat="1" ht="26.25" x14ac:dyDescent="0.25">
      <c r="A98" s="29">
        <v>238106</v>
      </c>
      <c r="B98" s="30" t="s">
        <v>30</v>
      </c>
      <c r="C98" s="31" t="s">
        <v>16</v>
      </c>
      <c r="D98" s="31" t="s">
        <v>642</v>
      </c>
      <c r="E98" s="32" t="s">
        <v>26</v>
      </c>
      <c r="F98" s="29" t="str">
        <f t="shared" si="2"/>
        <v>Michael Dahl</v>
      </c>
      <c r="G98" s="33" t="s">
        <v>160</v>
      </c>
      <c r="H98" s="30" t="s">
        <v>643</v>
      </c>
      <c r="I98" s="32" t="s">
        <v>130</v>
      </c>
      <c r="J98" s="34" t="s">
        <v>22</v>
      </c>
      <c r="K98" s="30">
        <v>0.5</v>
      </c>
      <c r="L98" s="29">
        <v>2.9</v>
      </c>
      <c r="M98" s="29" t="s">
        <v>162</v>
      </c>
    </row>
    <row r="99" spans="1:13" customFormat="1" ht="26.25" x14ac:dyDescent="0.25">
      <c r="A99" s="29">
        <v>238107</v>
      </c>
      <c r="B99" s="30" t="s">
        <v>30</v>
      </c>
      <c r="C99" s="31" t="s">
        <v>16</v>
      </c>
      <c r="D99" s="31" t="s">
        <v>644</v>
      </c>
      <c r="E99" s="32" t="s">
        <v>26</v>
      </c>
      <c r="F99" s="29" t="str">
        <f t="shared" si="2"/>
        <v>Michael Dahl</v>
      </c>
      <c r="G99" s="33" t="s">
        <v>160</v>
      </c>
      <c r="H99" s="30" t="s">
        <v>645</v>
      </c>
      <c r="I99" s="32" t="s">
        <v>130</v>
      </c>
      <c r="J99" s="34" t="s">
        <v>22</v>
      </c>
      <c r="K99" s="30">
        <v>0.5</v>
      </c>
      <c r="L99" s="29">
        <v>2.9</v>
      </c>
      <c r="M99" s="29" t="s">
        <v>162</v>
      </c>
    </row>
    <row r="100" spans="1:13" customFormat="1" ht="26.25" x14ac:dyDescent="0.25">
      <c r="A100" s="29">
        <v>238125</v>
      </c>
      <c r="B100" s="30" t="s">
        <v>30</v>
      </c>
      <c r="C100" s="31" t="s">
        <v>16</v>
      </c>
      <c r="D100" s="31" t="s">
        <v>456</v>
      </c>
      <c r="E100" s="32" t="s">
        <v>26</v>
      </c>
      <c r="F100" s="29" t="str">
        <f t="shared" ref="F100:F131" si="3">CONCATENATE(E100," ",G100)</f>
        <v>Michael Dahl</v>
      </c>
      <c r="G100" s="33" t="s">
        <v>160</v>
      </c>
      <c r="H100" s="30" t="s">
        <v>457</v>
      </c>
      <c r="I100" s="32" t="s">
        <v>130</v>
      </c>
      <c r="J100" s="34" t="s">
        <v>22</v>
      </c>
      <c r="K100" s="30">
        <v>0.5</v>
      </c>
      <c r="L100" s="29">
        <v>2.9</v>
      </c>
      <c r="M100" s="29" t="s">
        <v>162</v>
      </c>
    </row>
    <row r="101" spans="1:13" customFormat="1" ht="26.25" x14ac:dyDescent="0.25">
      <c r="A101" s="29">
        <v>238118</v>
      </c>
      <c r="B101" s="30" t="s">
        <v>30</v>
      </c>
      <c r="C101" s="31" t="s">
        <v>16</v>
      </c>
      <c r="D101" s="31" t="s">
        <v>159</v>
      </c>
      <c r="E101" s="32" t="s">
        <v>26</v>
      </c>
      <c r="F101" s="29" t="str">
        <f t="shared" si="3"/>
        <v>Michael Dahl</v>
      </c>
      <c r="G101" s="33" t="s">
        <v>160</v>
      </c>
      <c r="H101" s="30" t="s">
        <v>161</v>
      </c>
      <c r="I101" s="32" t="s">
        <v>130</v>
      </c>
      <c r="J101" s="34" t="s">
        <v>22</v>
      </c>
      <c r="K101" s="30">
        <v>0.5</v>
      </c>
      <c r="L101" s="29">
        <v>3.1</v>
      </c>
      <c r="M101" s="29" t="s">
        <v>162</v>
      </c>
    </row>
    <row r="102" spans="1:13" customFormat="1" ht="26.25" x14ac:dyDescent="0.25">
      <c r="A102" s="29">
        <v>238124</v>
      </c>
      <c r="B102" s="30" t="s">
        <v>30</v>
      </c>
      <c r="C102" s="31" t="s">
        <v>16</v>
      </c>
      <c r="D102" s="31" t="s">
        <v>175</v>
      </c>
      <c r="E102" s="32" t="s">
        <v>26</v>
      </c>
      <c r="F102" s="29" t="str">
        <f t="shared" si="3"/>
        <v>Michael Dahl</v>
      </c>
      <c r="G102" s="33" t="s">
        <v>160</v>
      </c>
      <c r="H102" s="30" t="s">
        <v>176</v>
      </c>
      <c r="I102" s="32" t="s">
        <v>130</v>
      </c>
      <c r="J102" s="34" t="s">
        <v>22</v>
      </c>
      <c r="K102" s="30">
        <v>0.5</v>
      </c>
      <c r="L102" s="29">
        <v>3.2</v>
      </c>
      <c r="M102" s="29" t="s">
        <v>162</v>
      </c>
    </row>
    <row r="103" spans="1:13" customFormat="1" ht="26.25" x14ac:dyDescent="0.25">
      <c r="A103" s="29">
        <v>238128</v>
      </c>
      <c r="B103" s="30" t="s">
        <v>30</v>
      </c>
      <c r="C103" s="31" t="s">
        <v>16</v>
      </c>
      <c r="D103" s="31" t="s">
        <v>458</v>
      </c>
      <c r="E103" s="32" t="s">
        <v>26</v>
      </c>
      <c r="F103" s="29" t="str">
        <f t="shared" si="3"/>
        <v>Michael Dahl</v>
      </c>
      <c r="G103" s="33" t="s">
        <v>160</v>
      </c>
      <c r="H103" s="30" t="s">
        <v>459</v>
      </c>
      <c r="I103" s="32" t="s">
        <v>130</v>
      </c>
      <c r="J103" s="34" t="s">
        <v>22</v>
      </c>
      <c r="K103" s="30">
        <v>0.5</v>
      </c>
      <c r="L103" s="29">
        <v>3.2</v>
      </c>
      <c r="M103" s="29" t="s">
        <v>162</v>
      </c>
    </row>
    <row r="104" spans="1:13" customFormat="1" x14ac:dyDescent="0.25">
      <c r="A104" s="29">
        <v>237881</v>
      </c>
      <c r="B104" s="30" t="s">
        <v>30</v>
      </c>
      <c r="C104" s="31" t="s">
        <v>16</v>
      </c>
      <c r="D104" s="31" t="s">
        <v>295</v>
      </c>
      <c r="E104" s="32" t="s">
        <v>72</v>
      </c>
      <c r="F104" s="29" t="str">
        <f t="shared" si="3"/>
        <v>Paul Stewart</v>
      </c>
      <c r="G104" s="33" t="s">
        <v>73</v>
      </c>
      <c r="H104" s="30" t="s">
        <v>296</v>
      </c>
      <c r="I104" s="32" t="s">
        <v>297</v>
      </c>
      <c r="J104" s="34" t="s">
        <v>22</v>
      </c>
      <c r="K104" s="30">
        <v>1</v>
      </c>
      <c r="L104" s="29">
        <v>3.5</v>
      </c>
      <c r="M104" s="29" t="s">
        <v>298</v>
      </c>
    </row>
    <row r="105" spans="1:13" customFormat="1" ht="26.25" x14ac:dyDescent="0.25">
      <c r="A105" s="29">
        <v>228601</v>
      </c>
      <c r="B105" s="30" t="s">
        <v>30</v>
      </c>
      <c r="C105" s="31" t="s">
        <v>16</v>
      </c>
      <c r="D105" s="31" t="s">
        <v>349</v>
      </c>
      <c r="E105" s="32" t="s">
        <v>350</v>
      </c>
      <c r="F105" s="29" t="str">
        <f t="shared" si="3"/>
        <v>Caryl Hart</v>
      </c>
      <c r="G105" s="33" t="s">
        <v>351</v>
      </c>
      <c r="H105" s="30" t="s">
        <v>352</v>
      </c>
      <c r="I105" s="32" t="s">
        <v>21</v>
      </c>
      <c r="J105" s="34" t="s">
        <v>22</v>
      </c>
      <c r="K105" s="30">
        <v>1</v>
      </c>
      <c r="L105" s="29">
        <v>4.4000000000000004</v>
      </c>
      <c r="M105" s="29" t="s">
        <v>353</v>
      </c>
    </row>
    <row r="106" spans="1:13" customFormat="1" x14ac:dyDescent="0.25">
      <c r="A106" s="29">
        <v>238127</v>
      </c>
      <c r="B106" s="30" t="s">
        <v>30</v>
      </c>
      <c r="C106" s="31" t="s">
        <v>16</v>
      </c>
      <c r="D106" s="31" t="s">
        <v>182</v>
      </c>
      <c r="E106" s="32" t="s">
        <v>164</v>
      </c>
      <c r="F106" s="29" t="str">
        <f t="shared" si="3"/>
        <v>Martin Powell</v>
      </c>
      <c r="G106" s="33" t="s">
        <v>165</v>
      </c>
      <c r="H106" s="30" t="s">
        <v>183</v>
      </c>
      <c r="I106" s="32" t="s">
        <v>130</v>
      </c>
      <c r="J106" s="34" t="s">
        <v>22</v>
      </c>
      <c r="K106" s="30">
        <v>0.5</v>
      </c>
      <c r="L106" s="29">
        <v>1.8</v>
      </c>
      <c r="M106" s="29" t="s">
        <v>167</v>
      </c>
    </row>
    <row r="107" spans="1:13" customFormat="1" ht="26.25" x14ac:dyDescent="0.25">
      <c r="A107" s="29">
        <v>238120</v>
      </c>
      <c r="B107" s="30" t="s">
        <v>30</v>
      </c>
      <c r="C107" s="31" t="s">
        <v>16</v>
      </c>
      <c r="D107" s="31" t="s">
        <v>163</v>
      </c>
      <c r="E107" s="32" t="s">
        <v>164</v>
      </c>
      <c r="F107" s="29" t="str">
        <f t="shared" si="3"/>
        <v>Martin Powell</v>
      </c>
      <c r="G107" s="33" t="s">
        <v>165</v>
      </c>
      <c r="H107" s="30" t="s">
        <v>166</v>
      </c>
      <c r="I107" s="32" t="s">
        <v>130</v>
      </c>
      <c r="J107" s="34" t="s">
        <v>22</v>
      </c>
      <c r="K107" s="30">
        <v>0.5</v>
      </c>
      <c r="L107" s="29">
        <v>2.6</v>
      </c>
      <c r="M107" s="29" t="s">
        <v>167</v>
      </c>
    </row>
    <row r="108" spans="1:13" customFormat="1" ht="26.25" x14ac:dyDescent="0.25">
      <c r="A108" s="29">
        <v>237455</v>
      </c>
      <c r="B108" s="30" t="s">
        <v>30</v>
      </c>
      <c r="C108" s="31" t="s">
        <v>16</v>
      </c>
      <c r="D108" s="31" t="s">
        <v>364</v>
      </c>
      <c r="E108" s="32" t="s">
        <v>365</v>
      </c>
      <c r="F108" s="29" t="str">
        <f t="shared" si="3"/>
        <v>Alex T. Smith</v>
      </c>
      <c r="G108" s="33" t="s">
        <v>366</v>
      </c>
      <c r="H108" s="30" t="s">
        <v>367</v>
      </c>
      <c r="I108" s="32" t="s">
        <v>21</v>
      </c>
      <c r="J108" s="34" t="s">
        <v>22</v>
      </c>
      <c r="K108" s="30">
        <v>4</v>
      </c>
      <c r="L108" s="29">
        <v>5.9</v>
      </c>
      <c r="M108" s="29" t="s">
        <v>368</v>
      </c>
    </row>
    <row r="110" spans="1:13" customFormat="1" x14ac:dyDescent="0.25">
      <c r="A110" s="29">
        <v>238051</v>
      </c>
      <c r="B110" s="30" t="s">
        <v>30</v>
      </c>
      <c r="C110" s="31" t="s">
        <v>24</v>
      </c>
      <c r="D110" s="31" t="s">
        <v>608</v>
      </c>
      <c r="E110" s="32" t="s">
        <v>609</v>
      </c>
      <c r="F110" s="29" t="str">
        <f t="shared" si="3"/>
        <v>Charlie Ogden</v>
      </c>
      <c r="G110" s="33" t="s">
        <v>610</v>
      </c>
      <c r="H110" s="30" t="s">
        <v>611</v>
      </c>
      <c r="I110" s="32" t="s">
        <v>116</v>
      </c>
      <c r="J110" s="34" t="s">
        <v>22</v>
      </c>
      <c r="K110" s="30">
        <v>1</v>
      </c>
      <c r="L110" s="29">
        <v>7.3</v>
      </c>
      <c r="M110" s="29" t="s">
        <v>612</v>
      </c>
    </row>
    <row r="111" spans="1:13" customFormat="1" x14ac:dyDescent="0.25">
      <c r="A111" s="29">
        <v>236268</v>
      </c>
      <c r="B111" s="30" t="s">
        <v>30</v>
      </c>
      <c r="C111" s="31" t="s">
        <v>16</v>
      </c>
      <c r="D111" s="31" t="s">
        <v>525</v>
      </c>
      <c r="E111" s="32" t="s">
        <v>526</v>
      </c>
      <c r="F111" s="29" t="str">
        <f t="shared" si="3"/>
        <v>Paula Harrison</v>
      </c>
      <c r="G111" s="33" t="s">
        <v>527</v>
      </c>
      <c r="H111" s="30" t="s">
        <v>528</v>
      </c>
      <c r="I111" s="32" t="s">
        <v>260</v>
      </c>
      <c r="J111" s="34" t="s">
        <v>22</v>
      </c>
      <c r="K111" s="30">
        <v>8</v>
      </c>
      <c r="L111" s="29">
        <v>4.5</v>
      </c>
      <c r="M111" s="29" t="s">
        <v>529</v>
      </c>
    </row>
    <row r="112" spans="1:13" customFormat="1" ht="26.25" x14ac:dyDescent="0.25">
      <c r="A112" s="29">
        <v>236452</v>
      </c>
      <c r="B112" s="30" t="s">
        <v>30</v>
      </c>
      <c r="C112" s="31" t="s">
        <v>16</v>
      </c>
      <c r="D112" s="31" t="s">
        <v>656</v>
      </c>
      <c r="E112" s="32" t="s">
        <v>505</v>
      </c>
      <c r="F112" s="29" t="str">
        <f t="shared" si="3"/>
        <v>Katie Tsang</v>
      </c>
      <c r="G112" s="33" t="s">
        <v>657</v>
      </c>
      <c r="H112" s="30" t="s">
        <v>658</v>
      </c>
      <c r="I112" s="32" t="s">
        <v>659</v>
      </c>
      <c r="J112" s="34" t="s">
        <v>22</v>
      </c>
      <c r="K112" s="30">
        <v>2</v>
      </c>
      <c r="L112" s="29">
        <v>3.6</v>
      </c>
      <c r="M112" s="29" t="s">
        <v>660</v>
      </c>
    </row>
    <row r="113" spans="1:13" customFormat="1" x14ac:dyDescent="0.25">
      <c r="A113" s="29">
        <v>236972</v>
      </c>
      <c r="B113" s="30" t="s">
        <v>30</v>
      </c>
      <c r="C113" s="31" t="s">
        <v>16</v>
      </c>
      <c r="D113" s="31" t="s">
        <v>71</v>
      </c>
      <c r="E113" s="32" t="s">
        <v>72</v>
      </c>
      <c r="F113" s="29" t="str">
        <f t="shared" si="3"/>
        <v>Paul Stewart</v>
      </c>
      <c r="G113" s="33" t="s">
        <v>73</v>
      </c>
      <c r="H113" s="30" t="s">
        <v>74</v>
      </c>
      <c r="I113" s="32" t="s">
        <v>75</v>
      </c>
      <c r="J113" s="34" t="s">
        <v>22</v>
      </c>
      <c r="K113" s="30">
        <v>5</v>
      </c>
      <c r="L113" s="29">
        <v>5.0999999999999996</v>
      </c>
      <c r="M113" s="29" t="s">
        <v>76</v>
      </c>
    </row>
    <row r="114" spans="1:13" customFormat="1" x14ac:dyDescent="0.25">
      <c r="A114" s="29">
        <v>237902</v>
      </c>
      <c r="B114" s="30" t="s">
        <v>30</v>
      </c>
      <c r="C114" s="31" t="s">
        <v>16</v>
      </c>
      <c r="D114" s="31" t="s">
        <v>217</v>
      </c>
      <c r="E114" s="32" t="s">
        <v>218</v>
      </c>
      <c r="F114" s="29" t="str">
        <f t="shared" si="3"/>
        <v>Peter Lerangis</v>
      </c>
      <c r="G114" s="33" t="s">
        <v>219</v>
      </c>
      <c r="H114" s="30" t="s">
        <v>220</v>
      </c>
      <c r="I114" s="32" t="s">
        <v>221</v>
      </c>
      <c r="J114" s="34" t="s">
        <v>22</v>
      </c>
      <c r="K114" s="30">
        <v>12</v>
      </c>
      <c r="L114" s="29">
        <v>4.7</v>
      </c>
      <c r="M114" s="29" t="s">
        <v>222</v>
      </c>
    </row>
    <row r="115" spans="1:13" customFormat="1" ht="26.25" x14ac:dyDescent="0.25">
      <c r="A115" s="29">
        <v>238096</v>
      </c>
      <c r="B115" s="30" t="s">
        <v>30</v>
      </c>
      <c r="C115" s="31" t="s">
        <v>16</v>
      </c>
      <c r="D115" s="31" t="s">
        <v>441</v>
      </c>
      <c r="E115" s="32" t="s">
        <v>143</v>
      </c>
      <c r="F115" s="29" t="str">
        <f t="shared" si="3"/>
        <v>Stephanie Baudet</v>
      </c>
      <c r="G115" s="33" t="s">
        <v>144</v>
      </c>
      <c r="H115" s="30" t="s">
        <v>442</v>
      </c>
      <c r="I115" s="32" t="s">
        <v>146</v>
      </c>
      <c r="J115" s="34" t="s">
        <v>22</v>
      </c>
      <c r="K115" s="30">
        <v>1</v>
      </c>
      <c r="L115" s="29">
        <v>5.0999999999999996</v>
      </c>
      <c r="M115" s="29" t="s">
        <v>147</v>
      </c>
    </row>
    <row r="116" spans="1:13" customFormat="1" ht="26.25" x14ac:dyDescent="0.25">
      <c r="A116" s="29">
        <v>238097</v>
      </c>
      <c r="B116" s="30" t="s">
        <v>30</v>
      </c>
      <c r="C116" s="31" t="s">
        <v>16</v>
      </c>
      <c r="D116" s="31" t="s">
        <v>142</v>
      </c>
      <c r="E116" s="32" t="s">
        <v>143</v>
      </c>
      <c r="F116" s="29" t="str">
        <f t="shared" si="3"/>
        <v>Stephanie Baudet</v>
      </c>
      <c r="G116" s="33" t="s">
        <v>144</v>
      </c>
      <c r="H116" s="30" t="s">
        <v>145</v>
      </c>
      <c r="I116" s="32" t="s">
        <v>146</v>
      </c>
      <c r="J116" s="34" t="s">
        <v>22</v>
      </c>
      <c r="K116" s="30">
        <v>2</v>
      </c>
      <c r="L116" s="29">
        <v>5.0999999999999996</v>
      </c>
      <c r="M116" s="29" t="s">
        <v>147</v>
      </c>
    </row>
    <row r="117" spans="1:13" customFormat="1" ht="26.25" x14ac:dyDescent="0.25">
      <c r="A117" s="29">
        <v>238102</v>
      </c>
      <c r="B117" s="30" t="s">
        <v>30</v>
      </c>
      <c r="C117" s="31" t="s">
        <v>16</v>
      </c>
      <c r="D117" s="31" t="s">
        <v>517</v>
      </c>
      <c r="E117" s="32" t="s">
        <v>143</v>
      </c>
      <c r="F117" s="29" t="str">
        <f t="shared" si="3"/>
        <v>Stephanie Baudet</v>
      </c>
      <c r="G117" s="33" t="s">
        <v>144</v>
      </c>
      <c r="H117" s="30" t="s">
        <v>518</v>
      </c>
      <c r="I117" s="32" t="s">
        <v>146</v>
      </c>
      <c r="J117" s="34" t="s">
        <v>22</v>
      </c>
      <c r="K117" s="30">
        <v>1</v>
      </c>
      <c r="L117" s="29">
        <v>5.0999999999999996</v>
      </c>
      <c r="M117" s="29" t="s">
        <v>147</v>
      </c>
    </row>
    <row r="118" spans="1:13" customFormat="1" ht="26.25" x14ac:dyDescent="0.25">
      <c r="A118" s="29">
        <v>238100</v>
      </c>
      <c r="B118" s="30" t="s">
        <v>30</v>
      </c>
      <c r="C118" s="31" t="s">
        <v>16</v>
      </c>
      <c r="D118" s="31" t="s">
        <v>515</v>
      </c>
      <c r="E118" s="32" t="s">
        <v>143</v>
      </c>
      <c r="F118" s="29" t="str">
        <f t="shared" si="3"/>
        <v>Stephanie Baudet</v>
      </c>
      <c r="G118" s="33" t="s">
        <v>144</v>
      </c>
      <c r="H118" s="30" t="s">
        <v>516</v>
      </c>
      <c r="I118" s="32" t="s">
        <v>146</v>
      </c>
      <c r="J118" s="34" t="s">
        <v>22</v>
      </c>
      <c r="K118" s="30">
        <v>3</v>
      </c>
      <c r="L118" s="29">
        <v>5.2</v>
      </c>
      <c r="M118" s="29" t="s">
        <v>147</v>
      </c>
    </row>
    <row r="119" spans="1:13" customFormat="1" ht="26.25" x14ac:dyDescent="0.25">
      <c r="A119" s="29">
        <v>238103</v>
      </c>
      <c r="B119" s="30" t="s">
        <v>30</v>
      </c>
      <c r="C119" s="31" t="s">
        <v>16</v>
      </c>
      <c r="D119" s="31" t="s">
        <v>152</v>
      </c>
      <c r="E119" s="32" t="s">
        <v>143</v>
      </c>
      <c r="F119" s="29" t="str">
        <f t="shared" si="3"/>
        <v>Stephanie Baudet</v>
      </c>
      <c r="G119" s="33" t="s">
        <v>144</v>
      </c>
      <c r="H119" s="30" t="s">
        <v>153</v>
      </c>
      <c r="I119" s="32" t="s">
        <v>146</v>
      </c>
      <c r="J119" s="34" t="s">
        <v>22</v>
      </c>
      <c r="K119" s="30">
        <v>1</v>
      </c>
      <c r="L119" s="29">
        <v>5.2</v>
      </c>
      <c r="M119" s="29" t="s">
        <v>147</v>
      </c>
    </row>
    <row r="120" spans="1:13" customFormat="1" ht="26.25" x14ac:dyDescent="0.25">
      <c r="A120" s="29">
        <v>238101</v>
      </c>
      <c r="B120" s="30" t="s">
        <v>30</v>
      </c>
      <c r="C120" s="31" t="s">
        <v>16</v>
      </c>
      <c r="D120" s="31" t="s">
        <v>443</v>
      </c>
      <c r="E120" s="32" t="s">
        <v>143</v>
      </c>
      <c r="F120" s="29" t="str">
        <f t="shared" si="3"/>
        <v>Stephanie Baudet</v>
      </c>
      <c r="G120" s="33" t="s">
        <v>144</v>
      </c>
      <c r="H120" s="30" t="s">
        <v>444</v>
      </c>
      <c r="I120" s="32" t="s">
        <v>146</v>
      </c>
      <c r="J120" s="34" t="s">
        <v>22</v>
      </c>
      <c r="K120" s="30">
        <v>1</v>
      </c>
      <c r="L120" s="29">
        <v>5.3</v>
      </c>
      <c r="M120" s="29" t="s">
        <v>147</v>
      </c>
    </row>
    <row r="121" spans="1:13" customFormat="1" ht="26.25" x14ac:dyDescent="0.25">
      <c r="A121" s="29">
        <v>238104</v>
      </c>
      <c r="B121" s="30" t="s">
        <v>30</v>
      </c>
      <c r="C121" s="31" t="s">
        <v>16</v>
      </c>
      <c r="D121" s="31" t="s">
        <v>519</v>
      </c>
      <c r="E121" s="32" t="s">
        <v>143</v>
      </c>
      <c r="F121" s="29" t="str">
        <f t="shared" si="3"/>
        <v>Stephanie Baudet</v>
      </c>
      <c r="G121" s="33" t="s">
        <v>144</v>
      </c>
      <c r="H121" s="30" t="s">
        <v>520</v>
      </c>
      <c r="I121" s="32" t="s">
        <v>146</v>
      </c>
      <c r="J121" s="34" t="s">
        <v>22</v>
      </c>
      <c r="K121" s="30">
        <v>1</v>
      </c>
      <c r="L121" s="29">
        <v>5.4</v>
      </c>
      <c r="M121" s="29" t="s">
        <v>147</v>
      </c>
    </row>
    <row r="122" spans="1:13" customFormat="1" ht="26.25" x14ac:dyDescent="0.25">
      <c r="A122" s="29">
        <v>238099</v>
      </c>
      <c r="B122" s="30" t="s">
        <v>30</v>
      </c>
      <c r="C122" s="31" t="s">
        <v>16</v>
      </c>
      <c r="D122" s="31" t="s">
        <v>150</v>
      </c>
      <c r="E122" s="32" t="s">
        <v>143</v>
      </c>
      <c r="F122" s="29" t="str">
        <f t="shared" si="3"/>
        <v>Stephanie Baudet</v>
      </c>
      <c r="G122" s="33" t="s">
        <v>144</v>
      </c>
      <c r="H122" s="30" t="s">
        <v>151</v>
      </c>
      <c r="I122" s="32" t="s">
        <v>146</v>
      </c>
      <c r="J122" s="34" t="s">
        <v>22</v>
      </c>
      <c r="K122" s="30">
        <v>1</v>
      </c>
      <c r="L122" s="29">
        <v>5.6</v>
      </c>
      <c r="M122" s="29" t="s">
        <v>147</v>
      </c>
    </row>
    <row r="123" spans="1:13" customFormat="1" ht="26.25" x14ac:dyDescent="0.25">
      <c r="A123" s="29">
        <v>238078</v>
      </c>
      <c r="B123" s="30" t="s">
        <v>30</v>
      </c>
      <c r="C123" s="31" t="s">
        <v>16</v>
      </c>
      <c r="D123" s="31" t="s">
        <v>513</v>
      </c>
      <c r="E123" s="32" t="s">
        <v>143</v>
      </c>
      <c r="F123" s="29" t="str">
        <f t="shared" si="3"/>
        <v>Stephanie Baudet</v>
      </c>
      <c r="G123" s="33" t="s">
        <v>144</v>
      </c>
      <c r="H123" s="30" t="s">
        <v>514</v>
      </c>
      <c r="I123" s="32" t="s">
        <v>146</v>
      </c>
      <c r="J123" s="34" t="s">
        <v>22</v>
      </c>
      <c r="K123" s="30">
        <v>3</v>
      </c>
      <c r="L123" s="29">
        <v>5.7</v>
      </c>
      <c r="M123" s="29" t="s">
        <v>147</v>
      </c>
    </row>
    <row r="124" spans="1:13" customFormat="1" ht="26.25" x14ac:dyDescent="0.25">
      <c r="A124" s="29">
        <v>238098</v>
      </c>
      <c r="B124" s="30" t="s">
        <v>30</v>
      </c>
      <c r="C124" s="31" t="s">
        <v>16</v>
      </c>
      <c r="D124" s="31" t="s">
        <v>148</v>
      </c>
      <c r="E124" s="32" t="s">
        <v>143</v>
      </c>
      <c r="F124" s="29" t="str">
        <f t="shared" si="3"/>
        <v>Stephanie Baudet</v>
      </c>
      <c r="G124" s="33" t="s">
        <v>144</v>
      </c>
      <c r="H124" s="30" t="s">
        <v>149</v>
      </c>
      <c r="I124" s="32" t="s">
        <v>146</v>
      </c>
      <c r="J124" s="34" t="s">
        <v>22</v>
      </c>
      <c r="K124" s="30">
        <v>1</v>
      </c>
      <c r="L124" s="29">
        <v>5.7</v>
      </c>
      <c r="M124" s="29" t="s">
        <v>147</v>
      </c>
    </row>
    <row r="125" spans="1:13" customFormat="1" x14ac:dyDescent="0.25">
      <c r="A125" s="29">
        <v>238171</v>
      </c>
      <c r="B125" s="30" t="s">
        <v>30</v>
      </c>
      <c r="C125" s="31" t="s">
        <v>16</v>
      </c>
      <c r="D125" s="31" t="s">
        <v>460</v>
      </c>
      <c r="E125" s="32" t="s">
        <v>461</v>
      </c>
      <c r="F125" s="29" t="str">
        <f t="shared" si="3"/>
        <v>Lyn Gardner</v>
      </c>
      <c r="G125" s="33" t="s">
        <v>462</v>
      </c>
      <c r="H125" s="30" t="s">
        <v>463</v>
      </c>
      <c r="I125" s="32" t="s">
        <v>141</v>
      </c>
      <c r="J125" s="34" t="s">
        <v>22</v>
      </c>
      <c r="K125" s="30">
        <v>8</v>
      </c>
      <c r="L125" s="29">
        <v>5.8</v>
      </c>
      <c r="M125" s="29" t="s">
        <v>464</v>
      </c>
    </row>
    <row r="126" spans="1:13" customFormat="1" x14ac:dyDescent="0.25">
      <c r="A126" s="29">
        <v>237925</v>
      </c>
      <c r="B126" s="30" t="s">
        <v>30</v>
      </c>
      <c r="C126" s="31" t="s">
        <v>16</v>
      </c>
      <c r="D126" s="31" t="s">
        <v>229</v>
      </c>
      <c r="E126" s="32" t="s">
        <v>230</v>
      </c>
      <c r="F126" s="29" t="str">
        <f t="shared" si="3"/>
        <v>Guy Bass</v>
      </c>
      <c r="G126" s="33" t="s">
        <v>231</v>
      </c>
      <c r="H126" s="30" t="s">
        <v>232</v>
      </c>
      <c r="I126" s="32" t="s">
        <v>233</v>
      </c>
      <c r="J126" s="34" t="s">
        <v>22</v>
      </c>
      <c r="K126" s="30">
        <v>3</v>
      </c>
      <c r="L126" s="29">
        <v>4.9000000000000004</v>
      </c>
      <c r="M126" s="29" t="s">
        <v>234</v>
      </c>
    </row>
    <row r="127" spans="1:13" customFormat="1" x14ac:dyDescent="0.25">
      <c r="A127" s="29">
        <v>237927</v>
      </c>
      <c r="B127" s="30" t="s">
        <v>30</v>
      </c>
      <c r="C127" s="31" t="s">
        <v>16</v>
      </c>
      <c r="D127" s="31" t="s">
        <v>313</v>
      </c>
      <c r="E127" s="32" t="s">
        <v>230</v>
      </c>
      <c r="F127" s="29" t="str">
        <f t="shared" si="3"/>
        <v>Guy Bass</v>
      </c>
      <c r="G127" s="33" t="s">
        <v>231</v>
      </c>
      <c r="H127" s="30" t="s">
        <v>314</v>
      </c>
      <c r="I127" s="32" t="s">
        <v>233</v>
      </c>
      <c r="J127" s="34" t="s">
        <v>22</v>
      </c>
      <c r="K127" s="30">
        <v>3</v>
      </c>
      <c r="L127" s="29">
        <v>5.3</v>
      </c>
      <c r="M127" s="29" t="s">
        <v>234</v>
      </c>
    </row>
    <row r="128" spans="1:13" customFormat="1" x14ac:dyDescent="0.25">
      <c r="A128" s="29">
        <v>237893</v>
      </c>
      <c r="B128" s="30" t="s">
        <v>30</v>
      </c>
      <c r="C128" s="31" t="s">
        <v>16</v>
      </c>
      <c r="D128" s="31" t="s">
        <v>206</v>
      </c>
      <c r="E128" s="32" t="s">
        <v>207</v>
      </c>
      <c r="F128" s="29" t="str">
        <f t="shared" si="3"/>
        <v>Erin Hunter</v>
      </c>
      <c r="G128" s="33" t="s">
        <v>208</v>
      </c>
      <c r="H128" s="30" t="s">
        <v>209</v>
      </c>
      <c r="I128" s="32" t="s">
        <v>210</v>
      </c>
      <c r="J128" s="34" t="s">
        <v>22</v>
      </c>
      <c r="K128" s="30">
        <v>9</v>
      </c>
      <c r="L128" s="29">
        <v>5.0999999999999996</v>
      </c>
      <c r="M128" s="29" t="s">
        <v>211</v>
      </c>
    </row>
    <row r="129" spans="1:13" customFormat="1" ht="26.25" x14ac:dyDescent="0.25">
      <c r="A129" s="29">
        <v>237821</v>
      </c>
      <c r="B129" s="30" t="s">
        <v>30</v>
      </c>
      <c r="C129" s="31" t="s">
        <v>24</v>
      </c>
      <c r="D129" s="31" t="s">
        <v>377</v>
      </c>
      <c r="E129" s="32" t="s">
        <v>378</v>
      </c>
      <c r="F129" s="29" t="str">
        <f t="shared" si="3"/>
        <v>Elizabeth Raum</v>
      </c>
      <c r="G129" s="33" t="s">
        <v>379</v>
      </c>
      <c r="H129" s="30" t="s">
        <v>380</v>
      </c>
      <c r="I129" s="32" t="s">
        <v>130</v>
      </c>
      <c r="J129" s="34" t="s">
        <v>22</v>
      </c>
      <c r="K129" s="30">
        <v>2</v>
      </c>
      <c r="L129" s="29">
        <v>5.6</v>
      </c>
      <c r="M129" s="29" t="s">
        <v>381</v>
      </c>
    </row>
    <row r="130" spans="1:13" customFormat="1" ht="26.25" x14ac:dyDescent="0.25">
      <c r="A130" s="29">
        <v>238061</v>
      </c>
      <c r="B130" s="30" t="s">
        <v>30</v>
      </c>
      <c r="C130" s="31" t="s">
        <v>24</v>
      </c>
      <c r="D130" s="31" t="s">
        <v>427</v>
      </c>
      <c r="E130" s="32" t="s">
        <v>428</v>
      </c>
      <c r="F130" s="29" t="str">
        <f t="shared" si="3"/>
        <v>Nancy Dickmann</v>
      </c>
      <c r="G130" s="33" t="s">
        <v>429</v>
      </c>
      <c r="H130" s="30" t="s">
        <v>430</v>
      </c>
      <c r="I130" s="32" t="s">
        <v>130</v>
      </c>
      <c r="J130" s="34" t="s">
        <v>22</v>
      </c>
      <c r="K130" s="30">
        <v>1</v>
      </c>
      <c r="L130" s="29">
        <v>5.8</v>
      </c>
      <c r="M130" s="29" t="s">
        <v>381</v>
      </c>
    </row>
    <row r="131" spans="1:13" customFormat="1" ht="39" x14ac:dyDescent="0.25">
      <c r="A131" s="29">
        <v>238062</v>
      </c>
      <c r="B131" s="30" t="s">
        <v>30</v>
      </c>
      <c r="C131" s="31" t="s">
        <v>24</v>
      </c>
      <c r="D131" s="31" t="s">
        <v>623</v>
      </c>
      <c r="E131" s="32" t="s">
        <v>624</v>
      </c>
      <c r="F131" s="29" t="str">
        <f t="shared" si="3"/>
        <v>Eric Braun</v>
      </c>
      <c r="G131" s="33" t="s">
        <v>625</v>
      </c>
      <c r="H131" s="30" t="s">
        <v>626</v>
      </c>
      <c r="I131" s="32" t="s">
        <v>130</v>
      </c>
      <c r="J131" s="34" t="s">
        <v>22</v>
      </c>
      <c r="K131" s="30">
        <v>2</v>
      </c>
      <c r="L131" s="29">
        <v>5.8</v>
      </c>
      <c r="M131" s="29" t="s">
        <v>381</v>
      </c>
    </row>
    <row r="132" spans="1:13" customFormat="1" ht="26.25" x14ac:dyDescent="0.25">
      <c r="A132" s="29">
        <v>237933</v>
      </c>
      <c r="B132" s="30" t="s">
        <v>30</v>
      </c>
      <c r="C132" s="31" t="s">
        <v>24</v>
      </c>
      <c r="D132" s="31" t="s">
        <v>558</v>
      </c>
      <c r="E132" s="32" t="s">
        <v>559</v>
      </c>
      <c r="F132" s="29" t="str">
        <f t="shared" ref="F132:F163" si="4">CONCATENATE(E132," ",G132)</f>
        <v>Ebony Joy Wilkins</v>
      </c>
      <c r="G132" s="33" t="s">
        <v>476</v>
      </c>
      <c r="H132" s="30" t="s">
        <v>560</v>
      </c>
      <c r="I132" s="32" t="s">
        <v>233</v>
      </c>
      <c r="J132" s="34" t="s">
        <v>22</v>
      </c>
      <c r="K132" s="30">
        <v>3</v>
      </c>
      <c r="L132" s="29">
        <v>7.3</v>
      </c>
      <c r="M132" s="29" t="s">
        <v>561</v>
      </c>
    </row>
    <row r="133" spans="1:13" customFormat="1" ht="26.25" x14ac:dyDescent="0.25">
      <c r="A133" s="29">
        <v>236461</v>
      </c>
      <c r="B133" s="30" t="s">
        <v>30</v>
      </c>
      <c r="C133" s="31" t="s">
        <v>24</v>
      </c>
      <c r="D133" s="31" t="s">
        <v>358</v>
      </c>
      <c r="E133" s="32" t="s">
        <v>359</v>
      </c>
      <c r="F133" s="29" t="str">
        <f t="shared" si="4"/>
        <v>Charlotte Browne</v>
      </c>
      <c r="G133" s="33" t="s">
        <v>360</v>
      </c>
      <c r="H133" s="30" t="s">
        <v>361</v>
      </c>
      <c r="I133" s="32" t="s">
        <v>362</v>
      </c>
      <c r="J133" s="34" t="s">
        <v>22</v>
      </c>
      <c r="K133" s="30">
        <v>4</v>
      </c>
      <c r="L133" s="29">
        <v>5.4</v>
      </c>
      <c r="M133" s="29" t="s">
        <v>363</v>
      </c>
    </row>
    <row r="134" spans="1:13" customFormat="1" ht="26.25" x14ac:dyDescent="0.25">
      <c r="A134" s="29">
        <v>236845</v>
      </c>
      <c r="B134" s="30" t="s">
        <v>30</v>
      </c>
      <c r="C134" s="31" t="s">
        <v>16</v>
      </c>
      <c r="D134" s="31" t="s">
        <v>65</v>
      </c>
      <c r="E134" s="32" t="s">
        <v>66</v>
      </c>
      <c r="F134" s="29" t="str">
        <f t="shared" si="4"/>
        <v>Harriet Whitehorn</v>
      </c>
      <c r="G134" s="33" t="s">
        <v>67</v>
      </c>
      <c r="H134" s="30" t="s">
        <v>68</v>
      </c>
      <c r="I134" s="32" t="s">
        <v>69</v>
      </c>
      <c r="J134" s="34" t="s">
        <v>22</v>
      </c>
      <c r="K134" s="30">
        <v>3</v>
      </c>
      <c r="L134" s="29">
        <v>6</v>
      </c>
      <c r="M134" s="29" t="s">
        <v>70</v>
      </c>
    </row>
    <row r="135" spans="1:13" customFormat="1" x14ac:dyDescent="0.25">
      <c r="A135" s="29">
        <v>233149</v>
      </c>
      <c r="B135" s="30" t="s">
        <v>30</v>
      </c>
      <c r="C135" s="31" t="s">
        <v>16</v>
      </c>
      <c r="D135" s="31" t="s">
        <v>344</v>
      </c>
      <c r="E135" s="32" t="s">
        <v>345</v>
      </c>
      <c r="F135" s="29" t="str">
        <f t="shared" si="4"/>
        <v>Sibéal Pounder</v>
      </c>
      <c r="G135" s="33" t="s">
        <v>346</v>
      </c>
      <c r="H135" s="30" t="s">
        <v>347</v>
      </c>
      <c r="I135" s="32" t="s">
        <v>63</v>
      </c>
      <c r="J135" s="34" t="s">
        <v>22</v>
      </c>
      <c r="K135" s="30">
        <v>5</v>
      </c>
      <c r="L135" s="29">
        <v>4.8</v>
      </c>
      <c r="M135" s="29" t="s">
        <v>348</v>
      </c>
    </row>
    <row r="136" spans="1:13" customFormat="1" x14ac:dyDescent="0.25">
      <c r="A136" s="29">
        <v>234934</v>
      </c>
      <c r="B136" s="30" t="s">
        <v>30</v>
      </c>
      <c r="C136" s="31" t="s">
        <v>16</v>
      </c>
      <c r="D136" s="31" t="s">
        <v>46</v>
      </c>
      <c r="E136" s="32" t="s">
        <v>47</v>
      </c>
      <c r="F136" s="29" t="str">
        <f t="shared" si="4"/>
        <v>Chloe Daykin</v>
      </c>
      <c r="G136" s="33" t="s">
        <v>48</v>
      </c>
      <c r="H136" s="30" t="s">
        <v>49</v>
      </c>
      <c r="I136" s="32" t="s">
        <v>50</v>
      </c>
      <c r="J136" s="34" t="s">
        <v>22</v>
      </c>
      <c r="K136" s="30">
        <v>5</v>
      </c>
      <c r="L136" s="29">
        <v>3.1</v>
      </c>
      <c r="M136" s="29"/>
    </row>
    <row r="137" spans="1:13" customFormat="1" ht="26.25" x14ac:dyDescent="0.25">
      <c r="A137" s="29">
        <v>238172</v>
      </c>
      <c r="B137" s="30" t="s">
        <v>30</v>
      </c>
      <c r="C137" s="31" t="s">
        <v>16</v>
      </c>
      <c r="D137" s="31" t="s">
        <v>465</v>
      </c>
      <c r="E137" s="32" t="s">
        <v>387</v>
      </c>
      <c r="F137" s="29" t="str">
        <f t="shared" si="4"/>
        <v>David Walliams</v>
      </c>
      <c r="G137" s="33" t="s">
        <v>466</v>
      </c>
      <c r="H137" s="30" t="s">
        <v>467</v>
      </c>
      <c r="I137" s="32" t="s">
        <v>468</v>
      </c>
      <c r="J137" s="34" t="s">
        <v>22</v>
      </c>
      <c r="K137" s="30">
        <v>3</v>
      </c>
      <c r="L137" s="29">
        <v>4</v>
      </c>
      <c r="M137" s="29"/>
    </row>
    <row r="138" spans="1:13" customFormat="1" x14ac:dyDescent="0.25">
      <c r="A138" s="29">
        <v>237130</v>
      </c>
      <c r="B138" s="30" t="s">
        <v>30</v>
      </c>
      <c r="C138" s="31" t="s">
        <v>16</v>
      </c>
      <c r="D138" s="31" t="s">
        <v>369</v>
      </c>
      <c r="E138" s="32" t="s">
        <v>370</v>
      </c>
      <c r="F138" s="29" t="str">
        <f t="shared" si="4"/>
        <v>Megan Wynne</v>
      </c>
      <c r="G138" s="33" t="s">
        <v>371</v>
      </c>
      <c r="H138" s="30" t="s">
        <v>372</v>
      </c>
      <c r="I138" s="32" t="s">
        <v>81</v>
      </c>
      <c r="J138" s="34" t="s">
        <v>22</v>
      </c>
      <c r="K138" s="30">
        <v>6</v>
      </c>
      <c r="L138" s="29">
        <v>4.0999999999999996</v>
      </c>
      <c r="M138" s="29"/>
    </row>
    <row r="139" spans="1:13" customFormat="1" x14ac:dyDescent="0.25">
      <c r="A139" s="29">
        <v>237882</v>
      </c>
      <c r="B139" s="30" t="s">
        <v>30</v>
      </c>
      <c r="C139" s="31" t="s">
        <v>16</v>
      </c>
      <c r="D139" s="31" t="s">
        <v>554</v>
      </c>
      <c r="E139" s="32" t="s">
        <v>555</v>
      </c>
      <c r="F139" s="29" t="str">
        <f t="shared" si="4"/>
        <v>Laura Dockrill</v>
      </c>
      <c r="G139" s="33" t="s">
        <v>556</v>
      </c>
      <c r="H139" s="30" t="s">
        <v>557</v>
      </c>
      <c r="I139" s="32" t="s">
        <v>297</v>
      </c>
      <c r="J139" s="34" t="s">
        <v>22</v>
      </c>
      <c r="K139" s="30">
        <v>1</v>
      </c>
      <c r="L139" s="29">
        <v>4.2</v>
      </c>
      <c r="M139" s="29"/>
    </row>
    <row r="140" spans="1:13" customFormat="1" x14ac:dyDescent="0.25">
      <c r="A140" s="29">
        <v>237127</v>
      </c>
      <c r="B140" s="30" t="s">
        <v>30</v>
      </c>
      <c r="C140" s="31" t="s">
        <v>16</v>
      </c>
      <c r="D140" s="31" t="s">
        <v>245</v>
      </c>
      <c r="E140" s="32" t="s">
        <v>483</v>
      </c>
      <c r="F140" s="29" t="str">
        <f t="shared" si="4"/>
        <v>Erika McGann</v>
      </c>
      <c r="G140" s="33" t="s">
        <v>79</v>
      </c>
      <c r="H140" s="30" t="s">
        <v>484</v>
      </c>
      <c r="I140" s="32" t="s">
        <v>81</v>
      </c>
      <c r="J140" s="34" t="s">
        <v>22</v>
      </c>
      <c r="K140" s="30">
        <v>3</v>
      </c>
      <c r="L140" s="29">
        <v>4.3</v>
      </c>
      <c r="M140" s="29"/>
    </row>
    <row r="141" spans="1:13" customFormat="1" ht="26.25" x14ac:dyDescent="0.25">
      <c r="A141" s="29">
        <v>230116</v>
      </c>
      <c r="B141" s="30" t="s">
        <v>30</v>
      </c>
      <c r="C141" s="31" t="s">
        <v>16</v>
      </c>
      <c r="D141" s="31" t="s">
        <v>51</v>
      </c>
      <c r="E141" s="32" t="s">
        <v>52</v>
      </c>
      <c r="F141" s="29" t="str">
        <f t="shared" si="4"/>
        <v>Kevin Crossley-Holland</v>
      </c>
      <c r="G141" s="33" t="s">
        <v>53</v>
      </c>
      <c r="H141" s="30" t="s">
        <v>54</v>
      </c>
      <c r="I141" s="32" t="s">
        <v>41</v>
      </c>
      <c r="J141" s="34" t="s">
        <v>22</v>
      </c>
      <c r="K141" s="30">
        <v>2</v>
      </c>
      <c r="L141" s="29">
        <v>4.4000000000000004</v>
      </c>
      <c r="M141" s="29"/>
    </row>
    <row r="142" spans="1:13" customFormat="1" x14ac:dyDescent="0.25">
      <c r="A142" s="29">
        <v>237748</v>
      </c>
      <c r="B142" s="30" t="s">
        <v>30</v>
      </c>
      <c r="C142" s="31" t="s">
        <v>16</v>
      </c>
      <c r="D142" s="31" t="s">
        <v>373</v>
      </c>
      <c r="E142" s="32" t="s">
        <v>374</v>
      </c>
      <c r="F142" s="29" t="str">
        <f t="shared" si="4"/>
        <v>Helen Peters</v>
      </c>
      <c r="G142" s="33" t="s">
        <v>375</v>
      </c>
      <c r="H142" s="30" t="s">
        <v>376</v>
      </c>
      <c r="I142" s="32" t="s">
        <v>141</v>
      </c>
      <c r="J142" s="34" t="s">
        <v>22</v>
      </c>
      <c r="K142" s="30">
        <v>9</v>
      </c>
      <c r="L142" s="29">
        <v>4.7</v>
      </c>
      <c r="M142" s="29"/>
    </row>
    <row r="143" spans="1:13" customFormat="1" x14ac:dyDescent="0.25">
      <c r="A143" s="29">
        <v>238050</v>
      </c>
      <c r="B143" s="30" t="s">
        <v>30</v>
      </c>
      <c r="C143" s="31" t="s">
        <v>16</v>
      </c>
      <c r="D143" s="31" t="s">
        <v>603</v>
      </c>
      <c r="E143" s="32" t="s">
        <v>604</v>
      </c>
      <c r="F143" s="29" t="str">
        <f t="shared" si="4"/>
        <v>Nic Stone</v>
      </c>
      <c r="G143" s="33" t="s">
        <v>605</v>
      </c>
      <c r="H143" s="30" t="s">
        <v>606</v>
      </c>
      <c r="I143" s="32" t="s">
        <v>607</v>
      </c>
      <c r="J143" s="34" t="s">
        <v>22</v>
      </c>
      <c r="K143" s="30">
        <v>5</v>
      </c>
      <c r="L143" s="29">
        <v>5</v>
      </c>
      <c r="M143" s="29"/>
    </row>
    <row r="144" spans="1:13" customFormat="1" x14ac:dyDescent="0.25">
      <c r="A144" s="29">
        <v>237859</v>
      </c>
      <c r="B144" s="30" t="s">
        <v>30</v>
      </c>
      <c r="C144" s="31" t="s">
        <v>16</v>
      </c>
      <c r="D144" s="31" t="s">
        <v>292</v>
      </c>
      <c r="E144" s="32" t="s">
        <v>262</v>
      </c>
      <c r="F144" s="29" t="str">
        <f t="shared" si="4"/>
        <v>Catherine Doyle</v>
      </c>
      <c r="G144" s="33" t="s">
        <v>293</v>
      </c>
      <c r="H144" s="30" t="s">
        <v>294</v>
      </c>
      <c r="I144" s="32" t="s">
        <v>63</v>
      </c>
      <c r="J144" s="34" t="s">
        <v>22</v>
      </c>
      <c r="K144" s="30">
        <v>9</v>
      </c>
      <c r="L144" s="29">
        <v>5.2</v>
      </c>
      <c r="M144" s="29"/>
    </row>
    <row r="145" spans="1:13" customFormat="1" ht="26.25" x14ac:dyDescent="0.25">
      <c r="A145" s="29">
        <v>234878</v>
      </c>
      <c r="B145" s="30" t="s">
        <v>30</v>
      </c>
      <c r="C145" s="31" t="s">
        <v>16</v>
      </c>
      <c r="D145" s="31" t="s">
        <v>532</v>
      </c>
      <c r="E145" s="32" t="s">
        <v>533</v>
      </c>
      <c r="F145" s="29" t="str">
        <f t="shared" si="4"/>
        <v>Amber Lee Dodd</v>
      </c>
      <c r="G145" s="33" t="s">
        <v>534</v>
      </c>
      <c r="H145" s="30" t="s">
        <v>535</v>
      </c>
      <c r="I145" s="32" t="s">
        <v>536</v>
      </c>
      <c r="J145" s="34" t="s">
        <v>22</v>
      </c>
      <c r="K145" s="30">
        <v>7</v>
      </c>
      <c r="L145" s="29">
        <v>5.2</v>
      </c>
      <c r="M145" s="29"/>
    </row>
    <row r="146" spans="1:13" customFormat="1" x14ac:dyDescent="0.25">
      <c r="A146" s="29">
        <v>237858</v>
      </c>
      <c r="B146" s="30" t="s">
        <v>30</v>
      </c>
      <c r="C146" s="31" t="s">
        <v>16</v>
      </c>
      <c r="D146" s="31" t="s">
        <v>287</v>
      </c>
      <c r="E146" s="32" t="s">
        <v>288</v>
      </c>
      <c r="F146" s="29" t="str">
        <f t="shared" si="4"/>
        <v>Meg Grehan</v>
      </c>
      <c r="G146" s="33" t="s">
        <v>289</v>
      </c>
      <c r="H146" s="30" t="s">
        <v>290</v>
      </c>
      <c r="I146" s="32" t="s">
        <v>291</v>
      </c>
      <c r="J146" s="34" t="s">
        <v>22</v>
      </c>
      <c r="K146" s="30">
        <v>2</v>
      </c>
      <c r="L146" s="29">
        <v>5.4</v>
      </c>
      <c r="M146" s="29"/>
    </row>
    <row r="147" spans="1:13" customFormat="1" x14ac:dyDescent="0.25">
      <c r="A147" s="29">
        <v>235054</v>
      </c>
      <c r="B147" s="30" t="s">
        <v>30</v>
      </c>
      <c r="C147" s="31" t="s">
        <v>16</v>
      </c>
      <c r="D147" s="31" t="s">
        <v>55</v>
      </c>
      <c r="E147" s="32" t="s">
        <v>56</v>
      </c>
      <c r="F147" s="29" t="str">
        <f t="shared" si="4"/>
        <v>Jane Elson</v>
      </c>
      <c r="G147" s="33" t="s">
        <v>57</v>
      </c>
      <c r="H147" s="30" t="s">
        <v>58</v>
      </c>
      <c r="I147" s="32" t="s">
        <v>21</v>
      </c>
      <c r="J147" s="34" t="s">
        <v>22</v>
      </c>
      <c r="K147" s="30">
        <v>9</v>
      </c>
      <c r="L147" s="29">
        <v>5.4</v>
      </c>
      <c r="M147" s="29"/>
    </row>
    <row r="148" spans="1:13" customFormat="1" x14ac:dyDescent="0.25">
      <c r="A148" s="29">
        <v>234411</v>
      </c>
      <c r="B148" s="30" t="s">
        <v>30</v>
      </c>
      <c r="C148" s="31" t="s">
        <v>16</v>
      </c>
      <c r="D148" s="31" t="s">
        <v>354</v>
      </c>
      <c r="E148" s="32" t="s">
        <v>355</v>
      </c>
      <c r="F148" s="29" t="str">
        <f t="shared" si="4"/>
        <v>Karen McCombie</v>
      </c>
      <c r="G148" s="33" t="s">
        <v>356</v>
      </c>
      <c r="H148" s="30" t="s">
        <v>357</v>
      </c>
      <c r="I148" s="32" t="s">
        <v>29</v>
      </c>
      <c r="J148" s="34" t="s">
        <v>22</v>
      </c>
      <c r="K148" s="30">
        <v>5</v>
      </c>
      <c r="L148" s="29">
        <v>5.5</v>
      </c>
      <c r="M148" s="29"/>
    </row>
    <row r="149" spans="1:13" customFormat="1" x14ac:dyDescent="0.25">
      <c r="A149" s="29">
        <v>238076</v>
      </c>
      <c r="B149" s="30" t="s">
        <v>30</v>
      </c>
      <c r="C149" s="31" t="s">
        <v>16</v>
      </c>
      <c r="D149" s="31" t="s">
        <v>137</v>
      </c>
      <c r="E149" s="32" t="s">
        <v>138</v>
      </c>
      <c r="F149" s="29" t="str">
        <f t="shared" si="4"/>
        <v>Pamela Butchart</v>
      </c>
      <c r="G149" s="33" t="s">
        <v>139</v>
      </c>
      <c r="H149" s="30" t="s">
        <v>140</v>
      </c>
      <c r="I149" s="32" t="s">
        <v>141</v>
      </c>
      <c r="J149" s="34" t="s">
        <v>22</v>
      </c>
      <c r="K149" s="30">
        <v>2</v>
      </c>
      <c r="L149" s="29">
        <v>5.9</v>
      </c>
      <c r="M149" s="29"/>
    </row>
    <row r="150" spans="1:13" customFormat="1" x14ac:dyDescent="0.25">
      <c r="A150" s="29">
        <v>237848</v>
      </c>
      <c r="B150" s="30" t="s">
        <v>30</v>
      </c>
      <c r="C150" s="31" t="s">
        <v>24</v>
      </c>
      <c r="D150" s="31" t="s">
        <v>283</v>
      </c>
      <c r="E150" s="32" t="s">
        <v>284</v>
      </c>
      <c r="F150" s="29" t="str">
        <f t="shared" si="4"/>
        <v>Emily Stead</v>
      </c>
      <c r="G150" s="33" t="s">
        <v>285</v>
      </c>
      <c r="H150" s="30" t="s">
        <v>286</v>
      </c>
      <c r="I150" s="32" t="s">
        <v>35</v>
      </c>
      <c r="J150" s="34" t="s">
        <v>22</v>
      </c>
      <c r="K150" s="30">
        <v>1</v>
      </c>
      <c r="L150" s="29">
        <v>6.6</v>
      </c>
      <c r="M150" s="29"/>
    </row>
    <row r="151" spans="1:13" customFormat="1" ht="26.25" x14ac:dyDescent="0.25">
      <c r="A151" s="29">
        <v>237883</v>
      </c>
      <c r="B151" s="30" t="s">
        <v>30</v>
      </c>
      <c r="C151" s="31" t="s">
        <v>24</v>
      </c>
      <c r="D151" s="31" t="s">
        <v>386</v>
      </c>
      <c r="E151" s="32" t="s">
        <v>387</v>
      </c>
      <c r="F151" s="29" t="str">
        <f t="shared" si="4"/>
        <v>David Long</v>
      </c>
      <c r="G151" s="33" t="s">
        <v>388</v>
      </c>
      <c r="H151" s="30" t="s">
        <v>389</v>
      </c>
      <c r="I151" s="32" t="s">
        <v>297</v>
      </c>
      <c r="J151" s="34" t="s">
        <v>22</v>
      </c>
      <c r="K151" s="30">
        <v>1</v>
      </c>
      <c r="L151" s="29">
        <v>6.6</v>
      </c>
      <c r="M151" s="29"/>
    </row>
    <row r="152" spans="1:13" customFormat="1" ht="26.25" x14ac:dyDescent="0.25">
      <c r="A152" s="29">
        <v>237124</v>
      </c>
      <c r="B152" s="30" t="s">
        <v>30</v>
      </c>
      <c r="C152" s="31" t="s">
        <v>16</v>
      </c>
      <c r="D152" s="31" t="s">
        <v>77</v>
      </c>
      <c r="E152" s="32" t="s">
        <v>78</v>
      </c>
      <c r="F152" s="29" t="str">
        <f t="shared" si="4"/>
        <v>Oisín McGann</v>
      </c>
      <c r="G152" s="33" t="s">
        <v>79</v>
      </c>
      <c r="H152" s="30" t="s">
        <v>80</v>
      </c>
      <c r="I152" s="32" t="s">
        <v>81</v>
      </c>
      <c r="J152" s="34" t="s">
        <v>22</v>
      </c>
      <c r="K152" s="30">
        <v>11</v>
      </c>
      <c r="L152" s="29">
        <v>6.7</v>
      </c>
      <c r="M152" s="29"/>
    </row>
    <row r="153" spans="1:13" customFormat="1" ht="26.25" x14ac:dyDescent="0.25">
      <c r="A153" s="29">
        <v>238039</v>
      </c>
      <c r="B153" s="30" t="s">
        <v>30</v>
      </c>
      <c r="C153" s="31" t="s">
        <v>16</v>
      </c>
      <c r="D153" s="31" t="s">
        <v>106</v>
      </c>
      <c r="E153" s="32" t="s">
        <v>107</v>
      </c>
      <c r="F153" s="29" t="str">
        <f t="shared" si="4"/>
        <v>Humza Arshad</v>
      </c>
      <c r="G153" s="33" t="s">
        <v>108</v>
      </c>
      <c r="H153" s="30" t="s">
        <v>109</v>
      </c>
      <c r="I153" s="32" t="s">
        <v>29</v>
      </c>
      <c r="J153" s="34" t="s">
        <v>110</v>
      </c>
      <c r="K153" s="30">
        <v>8</v>
      </c>
      <c r="L153" s="29">
        <v>4.3</v>
      </c>
      <c r="M153" s="29" t="s">
        <v>111</v>
      </c>
    </row>
    <row r="154" spans="1:13" customFormat="1" x14ac:dyDescent="0.25">
      <c r="A154" s="29">
        <v>237753</v>
      </c>
      <c r="B154" s="30" t="s">
        <v>30</v>
      </c>
      <c r="C154" s="31" t="s">
        <v>16</v>
      </c>
      <c r="D154" s="31" t="s">
        <v>537</v>
      </c>
      <c r="E154" s="32" t="s">
        <v>94</v>
      </c>
      <c r="F154" s="29" t="str">
        <f t="shared" si="4"/>
        <v>Kate Mallinder</v>
      </c>
      <c r="G154" s="33" t="s">
        <v>538</v>
      </c>
      <c r="H154" s="30" t="s">
        <v>539</v>
      </c>
      <c r="I154" s="32" t="s">
        <v>540</v>
      </c>
      <c r="J154" s="34" t="s">
        <v>110</v>
      </c>
      <c r="K154" s="30">
        <v>6</v>
      </c>
      <c r="L154" s="29">
        <v>4.0999999999999996</v>
      </c>
      <c r="M154" s="29"/>
    </row>
    <row r="155" spans="1:13" customFormat="1" x14ac:dyDescent="0.25">
      <c r="A155" s="29">
        <v>236602</v>
      </c>
      <c r="B155" s="30" t="s">
        <v>30</v>
      </c>
      <c r="C155" s="31" t="s">
        <v>16</v>
      </c>
      <c r="D155" s="31" t="s">
        <v>475</v>
      </c>
      <c r="E155" s="32" t="s">
        <v>262</v>
      </c>
      <c r="F155" s="29" t="str">
        <f t="shared" si="4"/>
        <v>Catherine Wilkins</v>
      </c>
      <c r="G155" s="33" t="s">
        <v>476</v>
      </c>
      <c r="H155" s="30" t="s">
        <v>477</v>
      </c>
      <c r="I155" s="32" t="s">
        <v>141</v>
      </c>
      <c r="J155" s="34" t="s">
        <v>110</v>
      </c>
      <c r="K155" s="30">
        <v>6</v>
      </c>
      <c r="L155" s="29">
        <v>4.3</v>
      </c>
      <c r="M155" s="29"/>
    </row>
    <row r="156" spans="1:13" customFormat="1" x14ac:dyDescent="0.25">
      <c r="A156" s="29">
        <v>237895</v>
      </c>
      <c r="B156" s="30" t="s">
        <v>30</v>
      </c>
      <c r="C156" s="31" t="s">
        <v>16</v>
      </c>
      <c r="D156" s="31" t="s">
        <v>299</v>
      </c>
      <c r="E156" s="32" t="s">
        <v>300</v>
      </c>
      <c r="F156" s="29" t="str">
        <f t="shared" si="4"/>
        <v>Lee Weatherly</v>
      </c>
      <c r="G156" s="33" t="s">
        <v>301</v>
      </c>
      <c r="H156" s="30" t="s">
        <v>302</v>
      </c>
      <c r="I156" s="32" t="s">
        <v>303</v>
      </c>
      <c r="J156" s="34" t="s">
        <v>110</v>
      </c>
      <c r="K156" s="30">
        <v>7</v>
      </c>
      <c r="L156" s="29">
        <v>4.4000000000000004</v>
      </c>
      <c r="M156" s="29"/>
    </row>
    <row r="157" spans="1:13" customFormat="1" x14ac:dyDescent="0.25">
      <c r="A157" s="29">
        <v>237965</v>
      </c>
      <c r="B157" s="30" t="s">
        <v>30</v>
      </c>
      <c r="C157" s="31" t="s">
        <v>16</v>
      </c>
      <c r="D157" s="31" t="s">
        <v>241</v>
      </c>
      <c r="E157" s="32" t="s">
        <v>236</v>
      </c>
      <c r="F157" s="29" t="str">
        <f t="shared" si="4"/>
        <v>Anne Schraff</v>
      </c>
      <c r="G157" s="33" t="s">
        <v>237</v>
      </c>
      <c r="H157" s="30" t="s">
        <v>242</v>
      </c>
      <c r="I157" s="32" t="s">
        <v>239</v>
      </c>
      <c r="J157" s="34" t="s">
        <v>64</v>
      </c>
      <c r="K157" s="30">
        <v>1</v>
      </c>
      <c r="L157" s="29">
        <v>4.2</v>
      </c>
      <c r="M157" s="29" t="s">
        <v>240</v>
      </c>
    </row>
    <row r="158" spans="1:13" customFormat="1" x14ac:dyDescent="0.25">
      <c r="A158" s="29">
        <v>237964</v>
      </c>
      <c r="B158" s="30" t="s">
        <v>30</v>
      </c>
      <c r="C158" s="31" t="s">
        <v>16</v>
      </c>
      <c r="D158" s="31" t="s">
        <v>235</v>
      </c>
      <c r="E158" s="32" t="s">
        <v>236</v>
      </c>
      <c r="F158" s="29" t="str">
        <f t="shared" si="4"/>
        <v>Anne Schraff</v>
      </c>
      <c r="G158" s="33" t="s">
        <v>237</v>
      </c>
      <c r="H158" s="30" t="s">
        <v>238</v>
      </c>
      <c r="I158" s="32" t="s">
        <v>239</v>
      </c>
      <c r="J158" s="34" t="s">
        <v>64</v>
      </c>
      <c r="K158" s="30">
        <v>1</v>
      </c>
      <c r="L158" s="29">
        <v>4.3</v>
      </c>
      <c r="M158" s="29" t="s">
        <v>240</v>
      </c>
    </row>
    <row r="159" spans="1:13" customFormat="1" x14ac:dyDescent="0.25">
      <c r="A159" s="29">
        <v>237968</v>
      </c>
      <c r="B159" s="30" t="s">
        <v>30</v>
      </c>
      <c r="C159" s="31" t="s">
        <v>16</v>
      </c>
      <c r="D159" s="31" t="s">
        <v>400</v>
      </c>
      <c r="E159" s="32" t="s">
        <v>236</v>
      </c>
      <c r="F159" s="29" t="str">
        <f t="shared" si="4"/>
        <v>Anne Schraff</v>
      </c>
      <c r="G159" s="33" t="s">
        <v>237</v>
      </c>
      <c r="H159" s="30" t="s">
        <v>401</v>
      </c>
      <c r="I159" s="32" t="s">
        <v>239</v>
      </c>
      <c r="J159" s="34" t="s">
        <v>64</v>
      </c>
      <c r="K159" s="30">
        <v>1</v>
      </c>
      <c r="L159" s="29">
        <v>4.3</v>
      </c>
      <c r="M159" s="29" t="s">
        <v>240</v>
      </c>
    </row>
    <row r="160" spans="1:13" customFormat="1" x14ac:dyDescent="0.25">
      <c r="A160" s="29">
        <v>237967</v>
      </c>
      <c r="B160" s="30" t="s">
        <v>30</v>
      </c>
      <c r="C160" s="31" t="s">
        <v>16</v>
      </c>
      <c r="D160" s="31" t="s">
        <v>319</v>
      </c>
      <c r="E160" s="32" t="s">
        <v>236</v>
      </c>
      <c r="F160" s="29" t="str">
        <f t="shared" si="4"/>
        <v>Anne Schraff</v>
      </c>
      <c r="G160" s="33" t="s">
        <v>237</v>
      </c>
      <c r="H160" s="30" t="s">
        <v>320</v>
      </c>
      <c r="I160" s="32" t="s">
        <v>239</v>
      </c>
      <c r="J160" s="34" t="s">
        <v>64</v>
      </c>
      <c r="K160" s="30">
        <v>1</v>
      </c>
      <c r="L160" s="29">
        <v>4.4000000000000004</v>
      </c>
      <c r="M160" s="29" t="s">
        <v>240</v>
      </c>
    </row>
    <row r="161" spans="1:13" customFormat="1" x14ac:dyDescent="0.25">
      <c r="A161" s="29">
        <v>237966</v>
      </c>
      <c r="B161" s="30" t="s">
        <v>30</v>
      </c>
      <c r="C161" s="31" t="s">
        <v>16</v>
      </c>
      <c r="D161" s="31" t="s">
        <v>243</v>
      </c>
      <c r="E161" s="32" t="s">
        <v>236</v>
      </c>
      <c r="F161" s="29" t="str">
        <f t="shared" si="4"/>
        <v>Anne Schraff</v>
      </c>
      <c r="G161" s="33" t="s">
        <v>237</v>
      </c>
      <c r="H161" s="30" t="s">
        <v>244</v>
      </c>
      <c r="I161" s="32" t="s">
        <v>239</v>
      </c>
      <c r="J161" s="34" t="s">
        <v>64</v>
      </c>
      <c r="K161" s="30">
        <v>1</v>
      </c>
      <c r="L161" s="29">
        <v>4.5</v>
      </c>
      <c r="M161" s="29" t="s">
        <v>240</v>
      </c>
    </row>
    <row r="162" spans="1:13" ht="26.25" x14ac:dyDescent="0.25">
      <c r="A162" s="29">
        <v>237978</v>
      </c>
      <c r="B162" s="30" t="s">
        <v>30</v>
      </c>
      <c r="C162" s="31" t="s">
        <v>16</v>
      </c>
      <c r="D162" s="31" t="s">
        <v>568</v>
      </c>
      <c r="E162" s="32" t="s">
        <v>246</v>
      </c>
      <c r="F162" s="29" t="str">
        <f t="shared" si="4"/>
        <v>Janet Lorimer</v>
      </c>
      <c r="G162" s="33" t="s">
        <v>247</v>
      </c>
      <c r="H162" s="30" t="s">
        <v>569</v>
      </c>
      <c r="I162" s="32" t="s">
        <v>239</v>
      </c>
      <c r="J162" s="34" t="s">
        <v>64</v>
      </c>
      <c r="K162" s="30">
        <v>1</v>
      </c>
      <c r="L162" s="29">
        <v>3.8</v>
      </c>
      <c r="M162" s="29" t="s">
        <v>256</v>
      </c>
    </row>
    <row r="163" spans="1:13" ht="26.25" x14ac:dyDescent="0.25">
      <c r="A163" s="29">
        <v>237977</v>
      </c>
      <c r="B163" s="30" t="s">
        <v>30</v>
      </c>
      <c r="C163" s="31" t="s">
        <v>16</v>
      </c>
      <c r="D163" s="31" t="s">
        <v>254</v>
      </c>
      <c r="E163" s="32" t="s">
        <v>251</v>
      </c>
      <c r="F163" s="29" t="str">
        <f t="shared" si="4"/>
        <v>Janice Greene</v>
      </c>
      <c r="G163" s="33" t="s">
        <v>252</v>
      </c>
      <c r="H163" s="30" t="s">
        <v>255</v>
      </c>
      <c r="I163" s="32" t="s">
        <v>239</v>
      </c>
      <c r="J163" s="34" t="s">
        <v>64</v>
      </c>
      <c r="K163" s="30">
        <v>1</v>
      </c>
      <c r="L163" s="29">
        <v>3.8</v>
      </c>
      <c r="M163" s="29" t="s">
        <v>256</v>
      </c>
    </row>
    <row r="164" spans="1:13" ht="26.25" x14ac:dyDescent="0.25">
      <c r="A164" s="29">
        <v>237976</v>
      </c>
      <c r="B164" s="30" t="s">
        <v>30</v>
      </c>
      <c r="C164" s="31" t="s">
        <v>16</v>
      </c>
      <c r="D164" s="31" t="s">
        <v>323</v>
      </c>
      <c r="E164" s="32" t="s">
        <v>251</v>
      </c>
      <c r="F164" s="29" t="str">
        <f t="shared" ref="F164:F175" si="5">CONCATENATE(E164," ",G164)</f>
        <v>Janice Greene</v>
      </c>
      <c r="G164" s="33" t="s">
        <v>252</v>
      </c>
      <c r="H164" s="30" t="s">
        <v>324</v>
      </c>
      <c r="I164" s="32" t="s">
        <v>239</v>
      </c>
      <c r="J164" s="34" t="s">
        <v>64</v>
      </c>
      <c r="K164" s="30">
        <v>1</v>
      </c>
      <c r="L164" s="29">
        <v>3.8</v>
      </c>
      <c r="M164" s="29" t="s">
        <v>256</v>
      </c>
    </row>
    <row r="165" spans="1:13" ht="26.25" x14ac:dyDescent="0.25">
      <c r="A165" s="29">
        <v>237974</v>
      </c>
      <c r="B165" s="30" t="s">
        <v>30</v>
      </c>
      <c r="C165" s="31" t="s">
        <v>16</v>
      </c>
      <c r="D165" s="31" t="s">
        <v>321</v>
      </c>
      <c r="E165" s="32" t="s">
        <v>246</v>
      </c>
      <c r="F165" s="29" t="str">
        <f t="shared" si="5"/>
        <v>Janet Lorimer</v>
      </c>
      <c r="G165" s="33" t="s">
        <v>247</v>
      </c>
      <c r="H165" s="30" t="s">
        <v>322</v>
      </c>
      <c r="I165" s="32" t="s">
        <v>239</v>
      </c>
      <c r="J165" s="34" t="s">
        <v>64</v>
      </c>
      <c r="K165" s="30">
        <v>1</v>
      </c>
      <c r="L165" s="29">
        <v>4</v>
      </c>
      <c r="M165" s="29" t="s">
        <v>256</v>
      </c>
    </row>
    <row r="166" spans="1:13" ht="26.25" x14ac:dyDescent="0.25">
      <c r="A166" s="29">
        <v>237975</v>
      </c>
      <c r="B166" s="30" t="s">
        <v>30</v>
      </c>
      <c r="C166" s="31" t="s">
        <v>16</v>
      </c>
      <c r="D166" s="31" t="s">
        <v>566</v>
      </c>
      <c r="E166" s="32" t="s">
        <v>246</v>
      </c>
      <c r="F166" s="29" t="str">
        <f t="shared" si="5"/>
        <v>Janet Lorimer</v>
      </c>
      <c r="G166" s="33" t="s">
        <v>247</v>
      </c>
      <c r="H166" s="30" t="s">
        <v>567</v>
      </c>
      <c r="I166" s="32" t="s">
        <v>239</v>
      </c>
      <c r="J166" s="34" t="s">
        <v>64</v>
      </c>
      <c r="K166" s="30">
        <v>1</v>
      </c>
      <c r="L166" s="29">
        <v>4</v>
      </c>
      <c r="M166" s="29" t="s">
        <v>256</v>
      </c>
    </row>
    <row r="167" spans="1:13" x14ac:dyDescent="0.25">
      <c r="A167" s="29">
        <v>237973</v>
      </c>
      <c r="B167" s="30" t="s">
        <v>30</v>
      </c>
      <c r="C167" s="31" t="s">
        <v>16</v>
      </c>
      <c r="D167" s="31" t="s">
        <v>250</v>
      </c>
      <c r="E167" s="32" t="s">
        <v>251</v>
      </c>
      <c r="F167" s="29" t="str">
        <f t="shared" si="5"/>
        <v>Janice Greene</v>
      </c>
      <c r="G167" s="33" t="s">
        <v>252</v>
      </c>
      <c r="H167" s="30" t="s">
        <v>253</v>
      </c>
      <c r="I167" s="32" t="s">
        <v>239</v>
      </c>
      <c r="J167" s="34" t="s">
        <v>64</v>
      </c>
      <c r="K167" s="30">
        <v>1</v>
      </c>
      <c r="L167" s="29">
        <v>3.8</v>
      </c>
      <c r="M167" s="29" t="s">
        <v>249</v>
      </c>
    </row>
    <row r="168" spans="1:13" x14ac:dyDescent="0.25">
      <c r="A168" s="29">
        <v>237970</v>
      </c>
      <c r="B168" s="30" t="s">
        <v>30</v>
      </c>
      <c r="C168" s="31" t="s">
        <v>16</v>
      </c>
      <c r="D168" s="31" t="s">
        <v>245</v>
      </c>
      <c r="E168" s="32" t="s">
        <v>246</v>
      </c>
      <c r="F168" s="29" t="str">
        <f t="shared" si="5"/>
        <v>Janet Lorimer</v>
      </c>
      <c r="G168" s="33" t="s">
        <v>247</v>
      </c>
      <c r="H168" s="30" t="s">
        <v>248</v>
      </c>
      <c r="I168" s="32" t="s">
        <v>239</v>
      </c>
      <c r="J168" s="34" t="s">
        <v>64</v>
      </c>
      <c r="K168" s="30">
        <v>1</v>
      </c>
      <c r="L168" s="29">
        <v>4</v>
      </c>
      <c r="M168" s="29" t="s">
        <v>249</v>
      </c>
    </row>
    <row r="169" spans="1:13" x14ac:dyDescent="0.25">
      <c r="A169" s="29">
        <v>237969</v>
      </c>
      <c r="B169" s="30" t="s">
        <v>30</v>
      </c>
      <c r="C169" s="31" t="s">
        <v>16</v>
      </c>
      <c r="D169" s="31" t="s">
        <v>564</v>
      </c>
      <c r="E169" s="32" t="s">
        <v>246</v>
      </c>
      <c r="F169" s="29" t="str">
        <f t="shared" si="5"/>
        <v>Janet Lorimer</v>
      </c>
      <c r="G169" s="33" t="s">
        <v>247</v>
      </c>
      <c r="H169" s="30" t="s">
        <v>565</v>
      </c>
      <c r="I169" s="32" t="s">
        <v>239</v>
      </c>
      <c r="J169" s="34" t="s">
        <v>64</v>
      </c>
      <c r="K169" s="30">
        <v>1</v>
      </c>
      <c r="L169" s="29">
        <v>4.2</v>
      </c>
      <c r="M169" s="29" t="s">
        <v>249</v>
      </c>
    </row>
    <row r="170" spans="1:13" x14ac:dyDescent="0.25">
      <c r="A170" s="29">
        <v>237971</v>
      </c>
      <c r="B170" s="30" t="s">
        <v>30</v>
      </c>
      <c r="C170" s="31" t="s">
        <v>16</v>
      </c>
      <c r="D170" s="31" t="s">
        <v>402</v>
      </c>
      <c r="E170" s="32" t="s">
        <v>246</v>
      </c>
      <c r="F170" s="29" t="str">
        <f t="shared" si="5"/>
        <v>Janet Lorimer</v>
      </c>
      <c r="G170" s="33" t="s">
        <v>247</v>
      </c>
      <c r="H170" s="30" t="s">
        <v>403</v>
      </c>
      <c r="I170" s="32" t="s">
        <v>239</v>
      </c>
      <c r="J170" s="34" t="s">
        <v>64</v>
      </c>
      <c r="K170" s="30">
        <v>1</v>
      </c>
      <c r="L170" s="29">
        <v>4.3</v>
      </c>
      <c r="M170" s="29" t="s">
        <v>249</v>
      </c>
    </row>
    <row r="171" spans="1:13" x14ac:dyDescent="0.25">
      <c r="A171" s="29">
        <v>237972</v>
      </c>
      <c r="B171" s="30" t="s">
        <v>30</v>
      </c>
      <c r="C171" s="31" t="s">
        <v>16</v>
      </c>
      <c r="D171" s="31" t="s">
        <v>404</v>
      </c>
      <c r="E171" s="32" t="s">
        <v>246</v>
      </c>
      <c r="F171" s="29" t="str">
        <f t="shared" si="5"/>
        <v>Janet Lorimer</v>
      </c>
      <c r="G171" s="33" t="s">
        <v>247</v>
      </c>
      <c r="H171" s="30" t="s">
        <v>405</v>
      </c>
      <c r="I171" s="32" t="s">
        <v>239</v>
      </c>
      <c r="J171" s="34" t="s">
        <v>64</v>
      </c>
      <c r="K171" s="30">
        <v>1</v>
      </c>
      <c r="L171" s="29">
        <v>4.4000000000000004</v>
      </c>
      <c r="M171" s="29" t="s">
        <v>249</v>
      </c>
    </row>
    <row r="172" spans="1:13" x14ac:dyDescent="0.25">
      <c r="A172" s="29">
        <v>237921</v>
      </c>
      <c r="B172" s="30" t="s">
        <v>30</v>
      </c>
      <c r="C172" s="31" t="s">
        <v>16</v>
      </c>
      <c r="D172" s="31" t="s">
        <v>308</v>
      </c>
      <c r="E172" s="32" t="s">
        <v>309</v>
      </c>
      <c r="F172" s="29" t="str">
        <f t="shared" si="5"/>
        <v>C.G. Drews</v>
      </c>
      <c r="G172" s="33" t="s">
        <v>310</v>
      </c>
      <c r="H172" s="30" t="s">
        <v>311</v>
      </c>
      <c r="I172" s="32" t="s">
        <v>312</v>
      </c>
      <c r="J172" s="34" t="s">
        <v>64</v>
      </c>
      <c r="K172" s="30">
        <v>10</v>
      </c>
      <c r="L172" s="29">
        <v>4.5</v>
      </c>
      <c r="M172" s="29"/>
    </row>
    <row r="173" spans="1:13" x14ac:dyDescent="0.25">
      <c r="A173" s="29">
        <v>236615</v>
      </c>
      <c r="B173" s="30" t="s">
        <v>30</v>
      </c>
      <c r="C173" s="31" t="s">
        <v>16</v>
      </c>
      <c r="D173" s="31" t="s">
        <v>59</v>
      </c>
      <c r="E173" s="32" t="s">
        <v>60</v>
      </c>
      <c r="F173" s="29" t="str">
        <f t="shared" si="5"/>
        <v>Renée Watson</v>
      </c>
      <c r="G173" s="33" t="s">
        <v>61</v>
      </c>
      <c r="H173" s="30" t="s">
        <v>62</v>
      </c>
      <c r="I173" s="32" t="s">
        <v>63</v>
      </c>
      <c r="J173" s="34" t="s">
        <v>64</v>
      </c>
      <c r="K173" s="30">
        <v>11</v>
      </c>
      <c r="L173" s="29">
        <v>5.2</v>
      </c>
      <c r="M173" s="29"/>
    </row>
    <row r="174" spans="1:13" x14ac:dyDescent="0.25">
      <c r="A174" s="29">
        <v>237900</v>
      </c>
      <c r="B174" s="30" t="s">
        <v>30</v>
      </c>
      <c r="C174" s="31" t="s">
        <v>16</v>
      </c>
      <c r="D174" s="31" t="s">
        <v>212</v>
      </c>
      <c r="E174" s="32" t="s">
        <v>213</v>
      </c>
      <c r="F174" s="29" t="str">
        <f t="shared" si="5"/>
        <v>Stephen King</v>
      </c>
      <c r="G174" s="33" t="s">
        <v>214</v>
      </c>
      <c r="H174" s="30" t="s">
        <v>215</v>
      </c>
      <c r="I174" s="32" t="s">
        <v>216</v>
      </c>
      <c r="J174" s="34" t="s">
        <v>64</v>
      </c>
      <c r="K174" s="30">
        <v>27</v>
      </c>
      <c r="L174" s="29">
        <v>5.3</v>
      </c>
      <c r="M174" s="29"/>
    </row>
    <row r="175" spans="1:13" ht="31.5" customHeight="1" x14ac:dyDescent="0.25">
      <c r="A175" s="29">
        <v>237943</v>
      </c>
      <c r="B175" s="30" t="s">
        <v>30</v>
      </c>
      <c r="C175" s="31" t="s">
        <v>16</v>
      </c>
      <c r="D175" s="31" t="s">
        <v>315</v>
      </c>
      <c r="E175" s="32" t="s">
        <v>316</v>
      </c>
      <c r="F175" s="29" t="str">
        <f t="shared" si="5"/>
        <v>Sharon Dogar</v>
      </c>
      <c r="G175" s="33" t="s">
        <v>317</v>
      </c>
      <c r="H175" s="30" t="s">
        <v>318</v>
      </c>
      <c r="I175" s="32" t="s">
        <v>191</v>
      </c>
      <c r="J175" s="34" t="s">
        <v>64</v>
      </c>
      <c r="K175" s="30">
        <v>21</v>
      </c>
      <c r="L175" s="29">
        <v>6.1</v>
      </c>
      <c r="M175" s="29"/>
    </row>
    <row r="176" spans="1:13" x14ac:dyDescent="0.2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</row>
    <row r="177" spans="1:13" x14ac:dyDescent="0.25">
      <c r="A177" s="40" t="s">
        <v>14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</row>
    <row r="178" spans="1:13" x14ac:dyDescent="0.25">
      <c r="A178" s="4"/>
      <c r="B178" s="4"/>
      <c r="C178" s="4"/>
      <c r="D178" s="2"/>
      <c r="E178" s="2"/>
      <c r="F178" s="5"/>
      <c r="G178" s="2"/>
      <c r="H178" s="4"/>
      <c r="I178" s="4"/>
      <c r="J178" s="4"/>
      <c r="K178" s="4"/>
      <c r="L178" s="4"/>
      <c r="M178" s="5"/>
    </row>
    <row r="179" spans="1:13" ht="69.75" x14ac:dyDescent="0.25">
      <c r="A179" s="35" t="s">
        <v>7</v>
      </c>
      <c r="B179" s="35" t="s">
        <v>8</v>
      </c>
      <c r="C179" s="35" t="s">
        <v>0</v>
      </c>
      <c r="D179" s="35" t="s">
        <v>1</v>
      </c>
      <c r="E179" s="35" t="s">
        <v>2</v>
      </c>
      <c r="F179" s="35" t="s">
        <v>11</v>
      </c>
      <c r="G179" s="36" t="s">
        <v>3</v>
      </c>
      <c r="H179" s="35" t="s">
        <v>4</v>
      </c>
      <c r="I179" s="35" t="s">
        <v>5</v>
      </c>
      <c r="J179" s="36" t="s">
        <v>9</v>
      </c>
      <c r="K179" s="35" t="s">
        <v>6</v>
      </c>
      <c r="L179" s="35" t="s">
        <v>10</v>
      </c>
      <c r="M179" s="35" t="s">
        <v>12</v>
      </c>
    </row>
    <row r="180" spans="1:13" x14ac:dyDescent="0.25">
      <c r="A180" s="23">
        <v>201277</v>
      </c>
      <c r="B180" s="24" t="s">
        <v>15</v>
      </c>
      <c r="C180" s="25" t="s">
        <v>16</v>
      </c>
      <c r="D180" s="25" t="s">
        <v>17</v>
      </c>
      <c r="E180" s="26" t="s">
        <v>18</v>
      </c>
      <c r="F180" s="23" t="str">
        <f>CONCATENATE(E180," ",G180)</f>
        <v>Enid Blyton</v>
      </c>
      <c r="G180" s="27" t="s">
        <v>19</v>
      </c>
      <c r="H180" s="24" t="s">
        <v>20</v>
      </c>
      <c r="I180" s="26" t="s">
        <v>21</v>
      </c>
      <c r="J180" s="28" t="s">
        <v>22</v>
      </c>
      <c r="K180" s="24">
        <v>7</v>
      </c>
      <c r="L180" s="23">
        <v>4.8</v>
      </c>
      <c r="M180" s="23" t="s">
        <v>23</v>
      </c>
    </row>
    <row r="181" spans="1:13" ht="26.25" x14ac:dyDescent="0.25">
      <c r="A181" s="29">
        <v>201278</v>
      </c>
      <c r="B181" s="30" t="s">
        <v>15</v>
      </c>
      <c r="C181" s="31" t="s">
        <v>16</v>
      </c>
      <c r="D181" s="31" t="s">
        <v>530</v>
      </c>
      <c r="E181" s="32" t="s">
        <v>18</v>
      </c>
      <c r="F181" s="29" t="str">
        <f>CONCATENATE(E181," ",G181)</f>
        <v>Enid Blyton</v>
      </c>
      <c r="G181" s="33" t="s">
        <v>19</v>
      </c>
      <c r="H181" s="30" t="s">
        <v>531</v>
      </c>
      <c r="I181" s="32" t="s">
        <v>21</v>
      </c>
      <c r="J181" s="34" t="s">
        <v>22</v>
      </c>
      <c r="K181" s="30">
        <v>7</v>
      </c>
      <c r="L181" s="29">
        <v>4.7</v>
      </c>
      <c r="M181" s="29" t="s">
        <v>23</v>
      </c>
    </row>
    <row r="182" spans="1:13" customFormat="1" ht="15.75" customHeight="1" x14ac:dyDescent="0.25">
      <c r="A182" s="23">
        <v>200311</v>
      </c>
      <c r="B182" s="24" t="s">
        <v>15</v>
      </c>
      <c r="C182" s="25" t="s">
        <v>24</v>
      </c>
      <c r="D182" s="25" t="s">
        <v>25</v>
      </c>
      <c r="E182" s="26" t="s">
        <v>26</v>
      </c>
      <c r="F182" s="23" t="str">
        <f>CONCATENATE(E182," ",G182)</f>
        <v>Michael Foreman</v>
      </c>
      <c r="G182" s="27" t="s">
        <v>27</v>
      </c>
      <c r="H182" s="24" t="s">
        <v>28</v>
      </c>
      <c r="I182" s="26" t="s">
        <v>29</v>
      </c>
      <c r="J182" s="28" t="s">
        <v>22</v>
      </c>
      <c r="K182" s="24">
        <v>1</v>
      </c>
      <c r="L182" s="23">
        <v>6.1</v>
      </c>
      <c r="M182" s="23"/>
    </row>
    <row r="183" spans="1:13" x14ac:dyDescent="0.25">
      <c r="A183" s="6"/>
      <c r="B183" s="6"/>
      <c r="C183" s="6"/>
      <c r="D183" s="6"/>
      <c r="E183" s="37"/>
      <c r="F183" s="6" t="str">
        <f t="shared" ref="F183:F191" si="6">CONCATENATE(E183," ",G183)</f>
        <v xml:space="preserve"> </v>
      </c>
      <c r="G183" s="38"/>
      <c r="H183" s="6"/>
      <c r="I183" s="6"/>
      <c r="J183" s="13"/>
      <c r="K183" s="6"/>
      <c r="L183" s="6"/>
      <c r="M183" s="6"/>
    </row>
    <row r="184" spans="1:13" ht="15" customHeight="1" x14ac:dyDescent="0.25">
      <c r="A184" s="6"/>
      <c r="B184" s="6"/>
      <c r="C184" s="6"/>
      <c r="D184" s="6"/>
      <c r="E184" s="37"/>
      <c r="F184" s="6" t="str">
        <f t="shared" si="6"/>
        <v xml:space="preserve"> </v>
      </c>
      <c r="G184" s="38"/>
      <c r="H184" s="6"/>
      <c r="I184" s="6"/>
      <c r="J184" s="13"/>
      <c r="K184" s="6"/>
      <c r="L184" s="6"/>
      <c r="M184" s="6"/>
    </row>
    <row r="185" spans="1:13" x14ac:dyDescent="0.25">
      <c r="A185" s="37"/>
      <c r="B185" s="6"/>
      <c r="C185" s="6"/>
      <c r="D185" s="6"/>
      <c r="E185" s="37"/>
      <c r="F185" s="6" t="str">
        <f t="shared" si="6"/>
        <v xml:space="preserve"> </v>
      </c>
      <c r="G185" s="38"/>
      <c r="H185" s="37"/>
      <c r="I185" s="6"/>
      <c r="J185" s="13"/>
      <c r="K185" s="37"/>
      <c r="L185" s="37"/>
      <c r="M185" s="6"/>
    </row>
    <row r="186" spans="1:13" x14ac:dyDescent="0.25">
      <c r="A186" s="37"/>
      <c r="B186" s="6"/>
      <c r="C186" s="6"/>
      <c r="D186" s="6"/>
      <c r="E186" s="37"/>
      <c r="F186" s="6" t="str">
        <f t="shared" si="6"/>
        <v xml:space="preserve"> </v>
      </c>
      <c r="G186" s="39"/>
      <c r="H186" s="37"/>
      <c r="I186" s="6"/>
      <c r="J186" s="13"/>
      <c r="K186" s="37"/>
      <c r="L186" s="37"/>
      <c r="M186" s="6"/>
    </row>
    <row r="187" spans="1:13" x14ac:dyDescent="0.25">
      <c r="A187" s="37"/>
      <c r="B187" s="6"/>
      <c r="C187" s="6"/>
      <c r="D187" s="6"/>
      <c r="E187" s="37"/>
      <c r="F187" s="6" t="str">
        <f t="shared" si="6"/>
        <v xml:space="preserve"> </v>
      </c>
      <c r="G187" s="38"/>
      <c r="H187" s="37"/>
      <c r="I187" s="6"/>
      <c r="J187" s="13"/>
      <c r="K187" s="37"/>
      <c r="L187" s="37"/>
      <c r="M187" s="6"/>
    </row>
    <row r="188" spans="1:13" x14ac:dyDescent="0.25">
      <c r="A188" s="37"/>
      <c r="B188" s="6"/>
      <c r="C188" s="6"/>
      <c r="D188" s="6"/>
      <c r="E188" s="37"/>
      <c r="F188" s="6" t="str">
        <f t="shared" si="6"/>
        <v xml:space="preserve"> </v>
      </c>
      <c r="G188" s="38"/>
      <c r="H188" s="37"/>
      <c r="I188" s="6"/>
      <c r="J188" s="13"/>
      <c r="K188" s="37"/>
      <c r="L188" s="37"/>
      <c r="M188" s="6"/>
    </row>
    <row r="189" spans="1:13" x14ac:dyDescent="0.25">
      <c r="A189" s="6"/>
      <c r="B189" s="6"/>
      <c r="C189" s="6"/>
      <c r="D189" s="6"/>
      <c r="E189" s="37"/>
      <c r="F189" s="6" t="str">
        <f t="shared" si="6"/>
        <v xml:space="preserve"> </v>
      </c>
      <c r="G189" s="38"/>
      <c r="H189" s="6"/>
      <c r="I189" s="6"/>
      <c r="J189" s="13"/>
      <c r="K189" s="6"/>
      <c r="L189" s="14"/>
      <c r="M189" s="6"/>
    </row>
    <row r="190" spans="1:13" ht="15" customHeight="1" x14ac:dyDescent="0.25">
      <c r="A190" s="6"/>
      <c r="B190" s="6"/>
      <c r="C190" s="6"/>
      <c r="D190" s="6"/>
      <c r="E190" s="37"/>
      <c r="F190" s="6" t="str">
        <f t="shared" si="6"/>
        <v xml:space="preserve"> </v>
      </c>
      <c r="G190" s="38"/>
      <c r="H190" s="6"/>
      <c r="I190" s="6"/>
      <c r="J190" s="13"/>
      <c r="K190" s="6"/>
      <c r="L190" s="6"/>
      <c r="M190" s="6"/>
    </row>
    <row r="191" spans="1:13" x14ac:dyDescent="0.25">
      <c r="A191" s="37"/>
      <c r="B191" s="37"/>
      <c r="C191" s="37"/>
      <c r="D191" s="37"/>
      <c r="E191" s="37"/>
      <c r="F191" s="37" t="str">
        <f t="shared" si="6"/>
        <v xml:space="preserve"> </v>
      </c>
      <c r="G191" s="38"/>
      <c r="H191" s="37"/>
      <c r="I191" s="37"/>
      <c r="J191" s="39"/>
      <c r="K191" s="37"/>
      <c r="L191" s="37"/>
      <c r="M191" s="6"/>
    </row>
    <row r="192" spans="1:13" x14ac:dyDescent="0.25">
      <c r="A192" s="23"/>
      <c r="B192" s="24"/>
      <c r="C192" s="25"/>
      <c r="D192" s="25"/>
      <c r="E192" s="26"/>
      <c r="F192" s="23"/>
      <c r="G192" s="27"/>
      <c r="H192" s="24"/>
      <c r="I192" s="26"/>
      <c r="J192" s="28"/>
      <c r="K192" s="24"/>
      <c r="L192" s="23"/>
      <c r="M192" s="23"/>
    </row>
    <row r="193" spans="1:13" x14ac:dyDescent="0.25">
      <c r="A193" s="23"/>
      <c r="B193" s="24"/>
      <c r="C193" s="25"/>
      <c r="D193" s="25"/>
      <c r="E193" s="26"/>
      <c r="F193" s="23"/>
      <c r="G193" s="27"/>
      <c r="H193" s="24"/>
      <c r="I193" s="26"/>
      <c r="J193" s="28"/>
      <c r="K193" s="24"/>
      <c r="L193" s="23"/>
      <c r="M193" s="23"/>
    </row>
    <row r="194" spans="1:13" x14ac:dyDescent="0.25">
      <c r="A194" s="6"/>
      <c r="B194" s="6"/>
      <c r="C194" s="6"/>
      <c r="D194" s="6"/>
      <c r="E194" s="12"/>
      <c r="F194" s="8"/>
      <c r="G194" s="7"/>
      <c r="H194" s="8"/>
      <c r="I194" s="6"/>
      <c r="J194" s="13"/>
      <c r="K194" s="6"/>
      <c r="L194" s="6"/>
      <c r="M194" s="6"/>
    </row>
    <row r="195" spans="1:13" x14ac:dyDescent="0.25">
      <c r="A195" s="6"/>
      <c r="B195" s="6"/>
      <c r="C195" s="6"/>
      <c r="D195" s="6"/>
      <c r="E195" s="12"/>
      <c r="F195" s="8"/>
      <c r="G195" s="7"/>
      <c r="H195" s="8"/>
      <c r="I195" s="6"/>
      <c r="J195" s="13"/>
      <c r="K195" s="6"/>
      <c r="L195" s="6"/>
      <c r="M195" s="6"/>
    </row>
    <row r="196" spans="1:13" x14ac:dyDescent="0.25">
      <c r="A196" s="6"/>
      <c r="B196" s="6"/>
      <c r="C196" s="6"/>
      <c r="D196" s="6"/>
      <c r="E196" s="12"/>
      <c r="F196" s="8"/>
      <c r="G196" s="7"/>
      <c r="H196" s="8"/>
      <c r="I196" s="6"/>
      <c r="J196" s="13"/>
      <c r="K196" s="6"/>
      <c r="L196" s="6"/>
      <c r="M196" s="6"/>
    </row>
    <row r="197" spans="1:13" x14ac:dyDescent="0.25">
      <c r="A197" s="15"/>
      <c r="B197" s="9"/>
      <c r="C197" s="9"/>
      <c r="D197" s="9"/>
      <c r="E197" s="16"/>
      <c r="F197" s="10"/>
      <c r="G197" s="18"/>
      <c r="H197" s="19"/>
      <c r="I197" s="9"/>
      <c r="J197" s="11"/>
      <c r="K197" s="15"/>
      <c r="L197" s="15"/>
      <c r="M197" s="6"/>
    </row>
    <row r="198" spans="1:13" x14ac:dyDescent="0.25">
      <c r="A198" s="15"/>
      <c r="B198" s="9"/>
      <c r="C198" s="9"/>
      <c r="D198" s="9"/>
      <c r="E198" s="15"/>
      <c r="F198" s="9"/>
      <c r="G198" s="17"/>
      <c r="H198" s="19"/>
      <c r="I198" s="9"/>
      <c r="J198" s="11"/>
      <c r="K198" s="15"/>
      <c r="L198" s="15"/>
      <c r="M198" s="6"/>
    </row>
    <row r="199" spans="1:13" x14ac:dyDescent="0.25">
      <c r="A199" s="15"/>
      <c r="B199" s="9"/>
      <c r="C199" s="9"/>
      <c r="D199" s="9"/>
      <c r="E199" s="16"/>
      <c r="F199" s="10"/>
      <c r="G199" s="18"/>
      <c r="H199" s="19"/>
      <c r="I199" s="9"/>
      <c r="J199" s="11"/>
      <c r="K199" s="15"/>
      <c r="L199" s="15"/>
      <c r="M199" s="6"/>
    </row>
    <row r="200" spans="1:13" x14ac:dyDescent="0.25">
      <c r="A200" s="15"/>
      <c r="B200" s="9"/>
      <c r="C200" s="9"/>
      <c r="D200" s="9"/>
      <c r="E200" s="16"/>
      <c r="F200" s="10"/>
      <c r="G200" s="18"/>
      <c r="H200" s="19"/>
      <c r="I200" s="9"/>
      <c r="J200" s="11"/>
      <c r="K200" s="15"/>
      <c r="L200" s="15"/>
      <c r="M200" s="6"/>
    </row>
    <row r="201" spans="1:13" x14ac:dyDescent="0.25">
      <c r="A201" s="6"/>
      <c r="B201" s="6"/>
      <c r="C201" s="6"/>
      <c r="D201" s="6"/>
      <c r="E201" s="12"/>
      <c r="F201" s="8"/>
      <c r="G201" s="7"/>
      <c r="H201" s="8"/>
      <c r="I201" s="6"/>
      <c r="J201" s="13"/>
      <c r="K201" s="6"/>
      <c r="L201" s="14"/>
      <c r="M201" s="6"/>
    </row>
    <row r="202" spans="1:13" x14ac:dyDescent="0.25">
      <c r="A202" s="6"/>
      <c r="B202" s="6"/>
      <c r="C202" s="6"/>
      <c r="D202" s="6"/>
      <c r="E202" s="12"/>
      <c r="F202" s="8"/>
      <c r="G202" s="7"/>
      <c r="H202" s="8"/>
      <c r="I202" s="6"/>
      <c r="J202" s="13"/>
      <c r="K202" s="6"/>
      <c r="L202" s="6"/>
      <c r="M202" s="6"/>
    </row>
    <row r="203" spans="1:13" x14ac:dyDescent="0.25">
      <c r="A203" s="15"/>
      <c r="B203" s="15"/>
      <c r="C203" s="15"/>
      <c r="D203" s="15"/>
      <c r="E203" s="16"/>
      <c r="F203" s="19"/>
      <c r="G203" s="18"/>
      <c r="H203" s="19"/>
      <c r="I203" s="15"/>
      <c r="J203" s="17"/>
      <c r="K203" s="15"/>
      <c r="L203" s="15"/>
      <c r="M203" s="6"/>
    </row>
  </sheetData>
  <mergeCells count="3">
    <mergeCell ref="A1:M1"/>
    <mergeCell ref="A176:M176"/>
    <mergeCell ref="A177:M177"/>
  </mergeCells>
  <phoneticPr fontId="7" type="noConversion"/>
  <pageMargins left="0.25" right="0.25" top="0.92708333333333337" bottom="0.75" header="0.3" footer="0.3"/>
  <pageSetup paperSize="9" orientation="landscape" r:id="rId1"/>
  <headerFooter differentFirst="1">
    <oddFooter>&amp;C&amp;P of &amp;N</oddFooter>
    <firstHeader>&amp;L&amp;G&amp;C&amp;"-,Bold"Monthly Quiz List&amp;"-,Regular"
April 2020&amp;R&amp;G</firstHeader>
    <firstFooter>&amp;C&amp;P of &amp;N</firstFooter>
  </headerFooter>
  <rowBreaks count="1" manualBreakCount="1">
    <brk id="183" max="16383" man="1"/>
  </rowBreaks>
  <legacyDrawingHF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A7310715FB0E40AC5D502E612EB46E" ma:contentTypeVersion="12" ma:contentTypeDescription="Create a new document." ma:contentTypeScope="" ma:versionID="749d0c94539e4411d65d0072e91ea14c">
  <xsd:schema xmlns:xsd="http://www.w3.org/2001/XMLSchema" xmlns:xs="http://www.w3.org/2001/XMLSchema" xmlns:p="http://schemas.microsoft.com/office/2006/metadata/properties" xmlns:ns2="31c4aba3-1995-48ff-9f67-117ee3eb9451" xmlns:ns3="12306257-07f3-461c-bea4-2b609f1ccf7d" targetNamespace="http://schemas.microsoft.com/office/2006/metadata/properties" ma:root="true" ma:fieldsID="b0fdffb3ffd122a5fde5f340e4783c3f" ns2:_="" ns3:_="">
    <xsd:import namespace="31c4aba3-1995-48ff-9f67-117ee3eb9451"/>
    <xsd:import namespace="12306257-07f3-461c-bea4-2b609f1ccf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4aba3-1995-48ff-9f67-117ee3eb94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306257-07f3-461c-bea4-2b609f1ccf7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DC6966-2422-4048-845C-656567A3A697}"/>
</file>

<file path=customXml/itemProps2.xml><?xml version="1.0" encoding="utf-8"?>
<ds:datastoreItem xmlns:ds="http://schemas.openxmlformats.org/officeDocument/2006/customXml" ds:itemID="{4871E551-5B2B-40B8-81BC-4D2084913A37}">
  <ds:schemaRefs>
    <ds:schemaRef ds:uri="http://schemas.microsoft.com/office/infopath/2007/PartnerControls"/>
    <ds:schemaRef ds:uri="12306257-07f3-461c-bea4-2b609f1ccf7d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31c4aba3-1995-48ff-9f67-117ee3eb945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37B14C4-0DE0-4726-A69D-9773458D47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A. Walters</dc:creator>
  <cp:lastModifiedBy>Kerry McGuire</cp:lastModifiedBy>
  <cp:lastPrinted>2020-05-04T16:43:35Z</cp:lastPrinted>
  <dcterms:created xsi:type="dcterms:W3CDTF">2013-04-04T12:55:49Z</dcterms:created>
  <dcterms:modified xsi:type="dcterms:W3CDTF">2020-06-01T10:23:44Z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0x010100BDA7310715FB0E40AC5D502E612EB46E</vt:lpwstr>
  </property>
</Properties>
</file>