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2021/"/>
    </mc:Choice>
  </mc:AlternateContent>
  <xr:revisionPtr revIDLastSave="16" documentId="11_02778ED6DB2F06793F7D934D4226973086B16B06" xr6:coauthVersionLast="47" xr6:coauthVersionMax="47" xr10:uidLastSave="{FB67D51B-CB03-47EE-AE4A-D034E37CC2E4}"/>
  <bookViews>
    <workbookView xWindow="-110" yWindow="-110" windowWidth="19420" windowHeight="1042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2" i="1" l="1"/>
  <c r="F117" i="1"/>
  <c r="F156" i="1"/>
  <c r="F139" i="1"/>
  <c r="F179" i="1"/>
  <c r="F67" i="1"/>
  <c r="F107" i="1"/>
  <c r="F106" i="1"/>
  <c r="F105" i="1"/>
  <c r="F104" i="1"/>
  <c r="F69" i="1"/>
  <c r="F164" i="1"/>
  <c r="F181" i="1"/>
  <c r="F160" i="1"/>
  <c r="F185" i="1"/>
  <c r="F196" i="1"/>
  <c r="F172" i="1"/>
  <c r="F171" i="1"/>
  <c r="F143" i="1"/>
  <c r="F176" i="1"/>
  <c r="F142" i="1"/>
  <c r="F132" i="1"/>
  <c r="F59" i="1"/>
  <c r="F138" i="1"/>
  <c r="F193" i="1"/>
  <c r="F155" i="1"/>
  <c r="F60" i="1"/>
  <c r="F82" i="1"/>
  <c r="F81" i="1"/>
  <c r="F191" i="1"/>
  <c r="F77" i="1"/>
  <c r="F101" i="1"/>
  <c r="F79" i="1"/>
  <c r="F174" i="1"/>
  <c r="F173" i="1"/>
  <c r="F170" i="1"/>
  <c r="F167" i="1"/>
  <c r="F169" i="1"/>
  <c r="F168" i="1"/>
  <c r="F184" i="1"/>
  <c r="F72" i="1"/>
  <c r="F151" i="1"/>
  <c r="F68" i="1"/>
  <c r="F70" i="1"/>
  <c r="F163" i="1"/>
  <c r="F112" i="1"/>
  <c r="F159" i="1"/>
  <c r="F137" i="1"/>
  <c r="F190" i="1"/>
  <c r="F146" i="1"/>
  <c r="F165" i="1"/>
  <c r="F116" i="1"/>
  <c r="F162" i="1"/>
  <c r="F158" i="1"/>
  <c r="F114" i="1"/>
  <c r="F195" i="1"/>
  <c r="F110" i="1"/>
  <c r="F194" i="1"/>
  <c r="F4" i="1"/>
  <c r="F145" i="1"/>
  <c r="F120" i="1"/>
  <c r="F119" i="1"/>
  <c r="F85" i="1"/>
  <c r="F121" i="1"/>
  <c r="F56" i="1"/>
  <c r="F55" i="1"/>
  <c r="F136" i="1"/>
  <c r="F197" i="1"/>
  <c r="F175" i="1"/>
  <c r="F177" i="1"/>
  <c r="F71" i="1"/>
  <c r="F41" i="1"/>
  <c r="F40" i="1"/>
  <c r="F39" i="1"/>
  <c r="F38" i="1"/>
  <c r="F37" i="1"/>
  <c r="F36" i="1"/>
  <c r="F58" i="1"/>
  <c r="F147" i="1"/>
  <c r="F161" i="1"/>
  <c r="F113" i="1"/>
  <c r="F80" i="1"/>
  <c r="F150" i="1"/>
  <c r="F118" i="1"/>
  <c r="F133" i="1"/>
  <c r="F84" i="1"/>
  <c r="F180" i="1"/>
  <c r="F83" i="1"/>
  <c r="F149" i="1"/>
  <c r="F76" i="1"/>
  <c r="F75" i="1"/>
  <c r="F74" i="1"/>
  <c r="F54" i="1"/>
  <c r="F73" i="1"/>
  <c r="F53" i="1"/>
  <c r="F50" i="1"/>
  <c r="F52" i="1"/>
  <c r="F49" i="1"/>
  <c r="F131" i="1"/>
  <c r="F127" i="1"/>
  <c r="F130" i="1"/>
  <c r="F129" i="1"/>
  <c r="F128" i="1"/>
  <c r="F126" i="1"/>
  <c r="F125" i="1"/>
  <c r="F124" i="1"/>
  <c r="F100" i="1"/>
  <c r="F99" i="1"/>
  <c r="F98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7" i="1"/>
  <c r="F45" i="1"/>
  <c r="F44" i="1"/>
  <c r="F64" i="1"/>
  <c r="F63" i="1"/>
  <c r="F43" i="1"/>
  <c r="F42" i="1"/>
  <c r="F62" i="1"/>
  <c r="F46" i="1"/>
  <c r="F61" i="1"/>
  <c r="F97" i="1"/>
  <c r="F96" i="1"/>
  <c r="F95" i="1"/>
  <c r="F48" i="1"/>
  <c r="F66" i="1"/>
  <c r="F65" i="1"/>
  <c r="F141" i="1"/>
  <c r="F51" i="1"/>
  <c r="F140" i="1"/>
  <c r="F57" i="1"/>
  <c r="F198" i="1"/>
  <c r="F94" i="1"/>
  <c r="F93" i="1"/>
  <c r="F92" i="1"/>
  <c r="F91" i="1"/>
  <c r="F29" i="1"/>
  <c r="F28" i="1"/>
  <c r="F27" i="1"/>
  <c r="F26" i="1"/>
  <c r="F25" i="1"/>
  <c r="F24" i="1"/>
  <c r="F23" i="1"/>
  <c r="F22" i="1"/>
  <c r="F21" i="1"/>
  <c r="F20" i="1"/>
  <c r="F35" i="1"/>
  <c r="F34" i="1"/>
  <c r="F33" i="1"/>
  <c r="F32" i="1"/>
  <c r="F31" i="1"/>
  <c r="F30" i="1"/>
  <c r="F182" i="1"/>
  <c r="F134" i="1"/>
  <c r="F166" i="1"/>
  <c r="F183" i="1"/>
  <c r="F90" i="1"/>
  <c r="F123" i="1"/>
  <c r="F122" i="1"/>
  <c r="F135" i="1"/>
  <c r="F154" i="1"/>
  <c r="F111" i="1"/>
  <c r="F153" i="1"/>
  <c r="F103" i="1"/>
  <c r="F102" i="1"/>
  <c r="F152" i="1"/>
  <c r="F89" i="1"/>
  <c r="F88" i="1"/>
  <c r="F87" i="1"/>
  <c r="F86" i="1"/>
  <c r="F178" i="1"/>
  <c r="F189" i="1"/>
  <c r="F188" i="1"/>
  <c r="F144" i="1"/>
  <c r="F187" i="1"/>
  <c r="F148" i="1"/>
  <c r="F157" i="1"/>
  <c r="F78" i="1"/>
  <c r="F186" i="1"/>
  <c r="F115" i="1"/>
  <c r="F109" i="1"/>
  <c r="F108" i="1"/>
</calcChain>
</file>

<file path=xl/sharedStrings.xml><?xml version="1.0" encoding="utf-8"?>
<sst xmlns="http://schemas.openxmlformats.org/spreadsheetml/2006/main" count="1693" uniqueCount="793">
  <si>
    <t>Title</t>
  </si>
  <si>
    <t>AuthorFN</t>
  </si>
  <si>
    <t>AuthorLN</t>
  </si>
  <si>
    <t>ISBN</t>
  </si>
  <si>
    <t>Publisher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</si>
  <si>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</si>
  <si>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</si>
  <si>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</si>
  <si>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</si>
  <si>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</si>
  <si>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</si>
  <si>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</si>
  <si>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</si>
  <si>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N</t>
  </si>
  <si>
    <t>Horrible Haircare</t>
  </si>
  <si>
    <t>Anita</t>
  </si>
  <si>
    <t>Croy</t>
  </si>
  <si>
    <t>978-1-4747-7765-0</t>
  </si>
  <si>
    <t>Raintree</t>
  </si>
  <si>
    <t>MY</t>
  </si>
  <si>
    <t>Horrid History of Beauty</t>
  </si>
  <si>
    <t>Murderous Make-up</t>
  </si>
  <si>
    <t>978-1-4747-7766-7</t>
  </si>
  <si>
    <t>F</t>
  </si>
  <si>
    <t>The Otherwhere Emporium</t>
  </si>
  <si>
    <t>Ross</t>
  </si>
  <si>
    <t>MacKenzie</t>
  </si>
  <si>
    <t>978-1-78250-663-8</t>
  </si>
  <si>
    <t>Kelpies</t>
  </si>
  <si>
    <t>Nowhere Emporium</t>
  </si>
  <si>
    <t>As Far as You'll Take Me</t>
  </si>
  <si>
    <t>Phil</t>
  </si>
  <si>
    <t>Stamper</t>
  </si>
  <si>
    <t>978-1-5266-3072-8</t>
  </si>
  <si>
    <t>Bloomsbury Publishing</t>
  </si>
  <si>
    <t>UY</t>
  </si>
  <si>
    <t>Excuse Me, Santa!</t>
  </si>
  <si>
    <t>Dave</t>
  </si>
  <si>
    <t>Hughes</t>
  </si>
  <si>
    <t>978-0-7023-0547-4</t>
  </si>
  <si>
    <t>Scholastic Children's Books</t>
  </si>
  <si>
    <t>LY</t>
  </si>
  <si>
    <t>My Life as a Cat</t>
  </si>
  <si>
    <t>Carlie</t>
  </si>
  <si>
    <t>Sorosiak</t>
  </si>
  <si>
    <t>978-1-78800-608-8</t>
  </si>
  <si>
    <t>Nosy Crow</t>
  </si>
  <si>
    <t>Vi Spy: Licence to Chill</t>
  </si>
  <si>
    <t>Maz</t>
  </si>
  <si>
    <t>Evans</t>
  </si>
  <si>
    <t>978-1-912626-89-2</t>
  </si>
  <si>
    <t>Chicken House</t>
  </si>
  <si>
    <t>Love Is a Revolution</t>
  </si>
  <si>
    <t>Renée</t>
  </si>
  <si>
    <t>Watson</t>
  </si>
  <si>
    <t>978-1-5266-1682-1</t>
  </si>
  <si>
    <t>October, October</t>
  </si>
  <si>
    <t>Katya</t>
  </si>
  <si>
    <t>Balen</t>
  </si>
  <si>
    <t>978-1-5266-0190-2</t>
  </si>
  <si>
    <t>Purge</t>
  </si>
  <si>
    <t>Kat</t>
  </si>
  <si>
    <t>Ellis</t>
  </si>
  <si>
    <t>978-1-910080-40-5</t>
  </si>
  <si>
    <t>Firefly Press</t>
  </si>
  <si>
    <t>Three Strikes</t>
  </si>
  <si>
    <t>Lucy</t>
  </si>
  <si>
    <t>Christopher</t>
  </si>
  <si>
    <t>978-1-910080-86-3</t>
  </si>
  <si>
    <t>Alien Rain</t>
  </si>
  <si>
    <t>Ruth</t>
  </si>
  <si>
    <t>Morgan</t>
  </si>
  <si>
    <t>978-1-910080-38-2</t>
  </si>
  <si>
    <t>MY+</t>
  </si>
  <si>
    <t>Dottie Blanket and the Hilltop</t>
  </si>
  <si>
    <t>Wendy</t>
  </si>
  <si>
    <t>Meddour</t>
  </si>
  <si>
    <t>978-1-910080-12-2</t>
  </si>
  <si>
    <t>Dragonfly</t>
  </si>
  <si>
    <t>Dragon Red</t>
  </si>
  <si>
    <t>Shoo</t>
  </si>
  <si>
    <t>Rayner</t>
  </si>
  <si>
    <t>978-1-910080-48-1</t>
  </si>
  <si>
    <t>Dragon White</t>
  </si>
  <si>
    <t>978-1-910080-30-6</t>
  </si>
  <si>
    <t>Elen's Island</t>
  </si>
  <si>
    <t>Eloise</t>
  </si>
  <si>
    <t>Williams</t>
  </si>
  <si>
    <t>978-1-910080-20-7</t>
  </si>
  <si>
    <t>Flight</t>
  </si>
  <si>
    <t>Vanessa</t>
  </si>
  <si>
    <t>Harbour</t>
  </si>
  <si>
    <t>978-1-910080-76-4</t>
  </si>
  <si>
    <t>Grace-Ella: Spells for Beginners</t>
  </si>
  <si>
    <t>Sharon Marie</t>
  </si>
  <si>
    <t>Jones</t>
  </si>
  <si>
    <t>978-1-910080-42-9</t>
  </si>
  <si>
    <t>Grace-Ella</t>
  </si>
  <si>
    <t>Grace-Ella: Witch Camp</t>
  </si>
  <si>
    <t>Sharon</t>
  </si>
  <si>
    <t>978-1-913102-06-7</t>
  </si>
  <si>
    <t>The Jewelled Jaguar</t>
  </si>
  <si>
    <t>Tregenza</t>
  </si>
  <si>
    <t>978-1-910080-64-1</t>
  </si>
  <si>
    <t>The Martian Girl</t>
  </si>
  <si>
    <t>Paul</t>
  </si>
  <si>
    <t>Magrs</t>
  </si>
  <si>
    <t>978-1-910080-44-3</t>
  </si>
  <si>
    <t>Lora Trilogy</t>
  </si>
  <si>
    <t>The Shiver Stone</t>
  </si>
  <si>
    <t>978-1-910080-08-5</t>
  </si>
  <si>
    <t>Thimble Wonga Bonkers</t>
  </si>
  <si>
    <t>Jon</t>
  </si>
  <si>
    <t>Blake</t>
  </si>
  <si>
    <t>978-1-913102-10-4</t>
  </si>
  <si>
    <t xml:space="preserve">Thimble Monkey Superstar </t>
  </si>
  <si>
    <t>Ultimate Spider-Man: Learning Curve</t>
  </si>
  <si>
    <t>Brian Michael</t>
  </si>
  <si>
    <t>Bendis</t>
  </si>
  <si>
    <t>978-0-7851-0820-7</t>
  </si>
  <si>
    <t>Marvel Comics</t>
  </si>
  <si>
    <t>Spider-Man (Marvel Comics)</t>
  </si>
  <si>
    <t>Ultimate Spider-Man: Power and Responsibility</t>
  </si>
  <si>
    <t>978-0-7851-0786-6</t>
  </si>
  <si>
    <t>Killer Vending Machines Wrecked My Lunch!</t>
  </si>
  <si>
    <t>Matt</t>
  </si>
  <si>
    <t>Brown</t>
  </si>
  <si>
    <t>978-1-4749-6024-3</t>
  </si>
  <si>
    <t>Usborne</t>
  </si>
  <si>
    <t>Dreary Inkling School</t>
  </si>
  <si>
    <t>One in A Hundred Thousand</t>
  </si>
  <si>
    <t>Linni</t>
  </si>
  <si>
    <t>Ingemundsen</t>
  </si>
  <si>
    <t>978-1-4749-4064-1</t>
  </si>
  <si>
    <t>The Shark Caller</t>
  </si>
  <si>
    <t>Zillah</t>
  </si>
  <si>
    <t>Bethell</t>
  </si>
  <si>
    <t>978-1-4749-6684-9</t>
  </si>
  <si>
    <t>The Travels of Ermine: The Big London Treasure Hunt</t>
  </si>
  <si>
    <t>Jennifer</t>
  </si>
  <si>
    <t>Gray</t>
  </si>
  <si>
    <t>978-1-4749-6436-4</t>
  </si>
  <si>
    <t>The Travels of Ermine</t>
  </si>
  <si>
    <t>Magpie</t>
  </si>
  <si>
    <t>Eve</t>
  </si>
  <si>
    <t>Ainsworth</t>
  </si>
  <si>
    <t>978-1-4071-8545-3</t>
  </si>
  <si>
    <t>Feel Strong with Yoga</t>
  </si>
  <si>
    <t>Rachel</t>
  </si>
  <si>
    <t>Davis</t>
  </si>
  <si>
    <t>978-0-00-844650-5</t>
  </si>
  <si>
    <t>Collins</t>
  </si>
  <si>
    <t>Collins Big Cat Phonics Band 05/Green</t>
  </si>
  <si>
    <t>Man-yee and the New School</t>
  </si>
  <si>
    <t>Mio</t>
  </si>
  <si>
    <t>Debnam</t>
  </si>
  <si>
    <t>978-0-00-844644-4</t>
  </si>
  <si>
    <t>Spider Strike!</t>
  </si>
  <si>
    <t>Liz</t>
  </si>
  <si>
    <t>Miles</t>
  </si>
  <si>
    <t>978-0-00-844649-9</t>
  </si>
  <si>
    <t>Stargaze</t>
  </si>
  <si>
    <t>Alison</t>
  </si>
  <si>
    <t>Milford</t>
  </si>
  <si>
    <t>978-0-00-844660-4</t>
  </si>
  <si>
    <t>The Forgotten Garden</t>
  </si>
  <si>
    <t>Maisie</t>
  </si>
  <si>
    <t>Chan</t>
  </si>
  <si>
    <t>978-0-00-844642-0</t>
  </si>
  <si>
    <t>Zayn Levels Up</t>
  </si>
  <si>
    <t>978-0-00-844663-5</t>
  </si>
  <si>
    <t>Bor of the Forest</t>
  </si>
  <si>
    <t>Abbie</t>
  </si>
  <si>
    <t>Rushton</t>
  </si>
  <si>
    <t>978-0-00-844632-1</t>
  </si>
  <si>
    <t>Collins Big Cat Phonics Band 04/Blue</t>
  </si>
  <si>
    <t>Goat Skills</t>
  </si>
  <si>
    <t>Isabel</t>
  </si>
  <si>
    <t>Thomas</t>
  </si>
  <si>
    <t>978-0-00-844636-9</t>
  </si>
  <si>
    <t>Hanako's Egg</t>
  </si>
  <si>
    <t>978-0-00-844631-4</t>
  </si>
  <si>
    <t>Hidden Bugs</t>
  </si>
  <si>
    <t>978-0-00-844637-6</t>
  </si>
  <si>
    <t>In a Rainforest Tree</t>
  </si>
  <si>
    <t>978-0-00-844635-2</t>
  </si>
  <si>
    <t>Mega Slug and Big Dash</t>
  </si>
  <si>
    <t>Catherine</t>
  </si>
  <si>
    <t>Baker</t>
  </si>
  <si>
    <t>978-0-00-844628-4</t>
  </si>
  <si>
    <t>My Gran is a Fibber</t>
  </si>
  <si>
    <t>Swapna</t>
  </si>
  <si>
    <t>Haddow</t>
  </si>
  <si>
    <t>978-0-00-844633-8</t>
  </si>
  <si>
    <t>Night of the Chickens</t>
  </si>
  <si>
    <t>Danny</t>
  </si>
  <si>
    <t>Pearson</t>
  </si>
  <si>
    <t>978-0-00-844630-7</t>
  </si>
  <si>
    <t>The Thing in the Deep</t>
  </si>
  <si>
    <t>Jan</t>
  </si>
  <si>
    <t>Burchett</t>
  </si>
  <si>
    <t>978-0-00-844629-1</t>
  </si>
  <si>
    <t>What Happens Next?</t>
  </si>
  <si>
    <t>978-0-00-844634-5</t>
  </si>
  <si>
    <t>Richard III</t>
  </si>
  <si>
    <t>Macaw Books</t>
  </si>
  <si>
    <t>978-1-78226-921-2</t>
  </si>
  <si>
    <t>Sweet Cherry Publishing</t>
  </si>
  <si>
    <t>Easy Classics</t>
  </si>
  <si>
    <t>The Tempest</t>
  </si>
  <si>
    <t>978-1-78226-926-7</t>
  </si>
  <si>
    <t>The Two Gentlemen of Verona</t>
  </si>
  <si>
    <t>978-1-78226-922-9</t>
  </si>
  <si>
    <t>Timon of Athens</t>
  </si>
  <si>
    <t>978-1-78226-923-6</t>
  </si>
  <si>
    <t>Hideous Beauty</t>
  </si>
  <si>
    <t>William</t>
  </si>
  <si>
    <t>Hussey</t>
  </si>
  <si>
    <t>978-1-4749-6617-7</t>
  </si>
  <si>
    <t>Mermaid Mayhem</t>
  </si>
  <si>
    <t>Hannah</t>
  </si>
  <si>
    <t>Shaw</t>
  </si>
  <si>
    <t>978-1-4749-7219-2</t>
  </si>
  <si>
    <t>Unipiggle the Unicorn Pig!</t>
  </si>
  <si>
    <t>Be Nice to Aunt Emma</t>
  </si>
  <si>
    <t>Anne</t>
  </si>
  <si>
    <t>Fine</t>
  </si>
  <si>
    <t>978-1-78112-965-4</t>
  </si>
  <si>
    <t>Barrington Stoke</t>
  </si>
  <si>
    <t>Tea Party Parade</t>
  </si>
  <si>
    <t>Nick</t>
  </si>
  <si>
    <t>Sharratt</t>
  </si>
  <si>
    <t>978-1-80090-001-1</t>
  </si>
  <si>
    <t>Little Gems</t>
  </si>
  <si>
    <t>The Small Things</t>
  </si>
  <si>
    <t>Lisa</t>
  </si>
  <si>
    <t>Thompson</t>
  </si>
  <si>
    <t>978-1-78112-964-7</t>
  </si>
  <si>
    <t>Silly Mr Wolf</t>
  </si>
  <si>
    <t>Tony</t>
  </si>
  <si>
    <t>978-1-78344-897-5</t>
  </si>
  <si>
    <t>Andersen Press</t>
  </si>
  <si>
    <t>Grandad's Camper</t>
  </si>
  <si>
    <t>Harry</t>
  </si>
  <si>
    <t>Woodgate</t>
  </si>
  <si>
    <t>978-1-78344-983-5</t>
  </si>
  <si>
    <t>Fantastically Great Women Who Worked Wonders</t>
  </si>
  <si>
    <t>Kate</t>
  </si>
  <si>
    <t>Pankhurst</t>
  </si>
  <si>
    <t>978-1-5266-0655-6</t>
  </si>
  <si>
    <t>Fantastically Great Women</t>
  </si>
  <si>
    <t>Explorer: The Hidden Doors</t>
  </si>
  <si>
    <t>Kazu</t>
  </si>
  <si>
    <t>Kibuishi</t>
  </si>
  <si>
    <t>978-1-4197-0884-8</t>
  </si>
  <si>
    <t>Amulet Books</t>
  </si>
  <si>
    <t>Explorer</t>
  </si>
  <si>
    <t>Explorer: The Lost Islands</t>
  </si>
  <si>
    <t>978-1-4197-0881-7</t>
  </si>
  <si>
    <t>Explorer: The Mystery Boxes</t>
  </si>
  <si>
    <t>978-1-4197-0010-1</t>
  </si>
  <si>
    <t>ATVs</t>
  </si>
  <si>
    <t>Nancy</t>
  </si>
  <si>
    <t>Dickmann</t>
  </si>
  <si>
    <t>978-1-398-20377-8</t>
  </si>
  <si>
    <t>Wild About Wheels</t>
  </si>
  <si>
    <t>Continents of the World</t>
  </si>
  <si>
    <t>Renee</t>
  </si>
  <si>
    <t>Biermann</t>
  </si>
  <si>
    <t>978-1-398-20219-1</t>
  </si>
  <si>
    <t>Engage Literacy Lime</t>
  </si>
  <si>
    <t>Electric Cars</t>
  </si>
  <si>
    <t>978-1-398-20379-2</t>
  </si>
  <si>
    <t>Food Chains</t>
  </si>
  <si>
    <t>Louise</t>
  </si>
  <si>
    <t>Spilsbury</t>
  </si>
  <si>
    <t>978-1-398-20201-6</t>
  </si>
  <si>
    <t>Engage Literacy Brown</t>
  </si>
  <si>
    <t>How Did This Pizza Get On My Plate?</t>
  </si>
  <si>
    <t>978-1-398-20203-0</t>
  </si>
  <si>
    <t>Motorbikes</t>
  </si>
  <si>
    <t>Mari</t>
  </si>
  <si>
    <t>Schuh</t>
  </si>
  <si>
    <t>978-1-398-20381-5</t>
  </si>
  <si>
    <t>Racing Cars</t>
  </si>
  <si>
    <t>978-1-398-20383-9</t>
  </si>
  <si>
    <t>The Perfect Fundraiser</t>
  </si>
  <si>
    <t>Reynolds</t>
  </si>
  <si>
    <t>978-1-398-20205-4</t>
  </si>
  <si>
    <t>The Ungrateful Tiger</t>
  </si>
  <si>
    <t>Adam</t>
  </si>
  <si>
    <t>Guillain</t>
  </si>
  <si>
    <t>978-1-398-20207-8</t>
  </si>
  <si>
    <t>Too Cold for Football</t>
  </si>
  <si>
    <t>978-1-398-20209-2</t>
  </si>
  <si>
    <t>A Hundred and One Daffodils</t>
  </si>
  <si>
    <t>Malachy</t>
  </si>
  <si>
    <t>Doyle</t>
  </si>
  <si>
    <t>978-1-4729-8885-0</t>
  </si>
  <si>
    <t>Bloomsbury Young Readers</t>
  </si>
  <si>
    <t>Big Bad Biteasaurus</t>
  </si>
  <si>
    <t>978-1-4729-6250-8</t>
  </si>
  <si>
    <t>Cavegirl</t>
  </si>
  <si>
    <t>Abie</t>
  </si>
  <si>
    <t>Longstaff</t>
  </si>
  <si>
    <t>978-1-4729-6276-8</t>
  </si>
  <si>
    <t>Crumbs!</t>
  </si>
  <si>
    <t>Ben Bailey</t>
  </si>
  <si>
    <t>Smith</t>
  </si>
  <si>
    <t>978-1-4729-7268-2</t>
  </si>
  <si>
    <t>Fizzy and Bandit</t>
  </si>
  <si>
    <t>Sarah</t>
  </si>
  <si>
    <t>Crossan</t>
  </si>
  <si>
    <t>978-1-4729-7089-3</t>
  </si>
  <si>
    <t>Fizzy and the Party</t>
  </si>
  <si>
    <t>978-1-4729-7098-5</t>
  </si>
  <si>
    <t>Get A Move On!</t>
  </si>
  <si>
    <t>978-1-4729-6122-8</t>
  </si>
  <si>
    <t>Hello, Baby Mo!</t>
  </si>
  <si>
    <t>Emma</t>
  </si>
  <si>
    <t>Shevah</t>
  </si>
  <si>
    <t>978-1-4729-6346-8</t>
  </si>
  <si>
    <t>It's Too Scary!</t>
  </si>
  <si>
    <t>978-1-4729-6254-6</t>
  </si>
  <si>
    <t>Knights v Dinosaurs</t>
  </si>
  <si>
    <t>Bradman</t>
  </si>
  <si>
    <t>978-1-4729-6342-0</t>
  </si>
  <si>
    <t>Let's Play, Daddy Bear!</t>
  </si>
  <si>
    <t>Dawn</t>
  </si>
  <si>
    <t>McNiff</t>
  </si>
  <si>
    <t>978-1-4729-8890-4</t>
  </si>
  <si>
    <t>Manju's Magic Muddle</t>
  </si>
  <si>
    <t>Chitra</t>
  </si>
  <si>
    <t>Soundar</t>
  </si>
  <si>
    <t>978-1-4729-7088-6</t>
  </si>
  <si>
    <t>The Chocolate Unicorn</t>
  </si>
  <si>
    <t>Jenny</t>
  </si>
  <si>
    <t>McLachlan</t>
  </si>
  <si>
    <t>978-1-4729-7262-0</t>
  </si>
  <si>
    <t>The Gingerbread Man</t>
  </si>
  <si>
    <t>Kandace</t>
  </si>
  <si>
    <t>Chimbiri</t>
  </si>
  <si>
    <t>978-1-4729-8896-6</t>
  </si>
  <si>
    <t>Tiger Troubles</t>
  </si>
  <si>
    <t>978-1-4729-7082-4</t>
  </si>
  <si>
    <t>The Ginger-Red Caterpillar</t>
  </si>
  <si>
    <t>Benjamin</t>
  </si>
  <si>
    <t>Harper</t>
  </si>
  <si>
    <t>978-1-398-20493-5</t>
  </si>
  <si>
    <t>Far Out Fairy Tales</t>
  </si>
  <si>
    <t>The Little Werewolf</t>
  </si>
  <si>
    <t>Stephanie</t>
  </si>
  <si>
    <t>Peters</t>
  </si>
  <si>
    <t>978-1-398-20494-2</t>
  </si>
  <si>
    <t>The Ghost Emperor's New Clothes</t>
  </si>
  <si>
    <t>978-1-398-20492-8</t>
  </si>
  <si>
    <t>Gymnastics Comeback</t>
  </si>
  <si>
    <t>Selina</t>
  </si>
  <si>
    <t>Li Bi</t>
  </si>
  <si>
    <t>978-1-398-20424-9</t>
  </si>
  <si>
    <t>Sport Adventures</t>
  </si>
  <si>
    <t>Volleyball Ace</t>
  </si>
  <si>
    <t>Cindy L.</t>
  </si>
  <si>
    <t>Rodriguez</t>
  </si>
  <si>
    <t>978-1-398-20427-0</t>
  </si>
  <si>
    <t>Home Court</t>
  </si>
  <si>
    <t>Steve</t>
  </si>
  <si>
    <t>Brezenoff</t>
  </si>
  <si>
    <t>978-1-398-20425-6</t>
  </si>
  <si>
    <t>Nothing but Net</t>
  </si>
  <si>
    <t>Natasha</t>
  </si>
  <si>
    <t>Deen</t>
  </si>
  <si>
    <t>978-1-398-20430-0</t>
  </si>
  <si>
    <t>Sport Stories (Raintree)</t>
  </si>
  <si>
    <t>Lacrosse Legend</t>
  </si>
  <si>
    <t>Shawn</t>
  </si>
  <si>
    <t>Pryor</t>
  </si>
  <si>
    <t>978-1-398-20429-4</t>
  </si>
  <si>
    <t>Karate Rebels</t>
  </si>
  <si>
    <t>Salima</t>
  </si>
  <si>
    <t>Alikhan</t>
  </si>
  <si>
    <t>978-1-398-20428-7</t>
  </si>
  <si>
    <t>Ice Hockey Camp Hustle</t>
  </si>
  <si>
    <t>Melissa</t>
  </si>
  <si>
    <t>Brandt</t>
  </si>
  <si>
    <t>978-1-398-20426-3</t>
  </si>
  <si>
    <t>Football Phenomenon</t>
  </si>
  <si>
    <t>Sigmund</t>
  </si>
  <si>
    <t>Brouwer</t>
  </si>
  <si>
    <t>978-1-398-20431-7</t>
  </si>
  <si>
    <t>A Rosette for Maeve?</t>
  </si>
  <si>
    <t>Anna</t>
  </si>
  <si>
    <t>McQuinn</t>
  </si>
  <si>
    <t>978-1-84717-340-9</t>
  </si>
  <si>
    <t>O'Brien Press Ltd.</t>
  </si>
  <si>
    <t>Glenmore Valley</t>
  </si>
  <si>
    <t>Blue, Where Are You?</t>
  </si>
  <si>
    <t>Wes</t>
  </si>
  <si>
    <t>Magee</t>
  </si>
  <si>
    <t>978-1-84717-009-5</t>
  </si>
  <si>
    <t>O'Brien Flyers</t>
  </si>
  <si>
    <t>Colm's Lambs</t>
  </si>
  <si>
    <t>978-1-84717-339-3</t>
  </si>
  <si>
    <t>Fishbum and Splat</t>
  </si>
  <si>
    <t>Conor</t>
  </si>
  <si>
    <t>McHale</t>
  </si>
  <si>
    <t>978-0-86278-735-6</t>
  </si>
  <si>
    <t>Here, There and Everywhere</t>
  </si>
  <si>
    <t>Weir</t>
  </si>
  <si>
    <t>978-0-86278-869-8</t>
  </si>
  <si>
    <t>The Big Fight</t>
  </si>
  <si>
    <t>Frank</t>
  </si>
  <si>
    <t>Murphy</t>
  </si>
  <si>
    <t>978-0-86278-451-5</t>
  </si>
  <si>
    <t>The Leprechaun Who Wished He Wasn't</t>
  </si>
  <si>
    <t>Siobhán</t>
  </si>
  <si>
    <t>Parkinson</t>
  </si>
  <si>
    <t>978-0-86278-334-1</t>
  </si>
  <si>
    <t>The Lough Neagh Monster</t>
  </si>
  <si>
    <t>Sam</t>
  </si>
  <si>
    <t>McBratney</t>
  </si>
  <si>
    <t>978-0-86278-375-4</t>
  </si>
  <si>
    <t>The Most Beautiful Letter in the World</t>
  </si>
  <si>
    <t>Karl</t>
  </si>
  <si>
    <t>O'Neill</t>
  </si>
  <si>
    <t>978-1-84717-011-8</t>
  </si>
  <si>
    <t>Animal Antics</t>
  </si>
  <si>
    <t>DK Editors</t>
  </si>
  <si>
    <t>978-0-241-42026-3</t>
  </si>
  <si>
    <t>DK (Dorling Kindersley)</t>
  </si>
  <si>
    <t>Boot: Small robot, big adventure</t>
  </si>
  <si>
    <t>Shane</t>
  </si>
  <si>
    <t>Hegarty</t>
  </si>
  <si>
    <t>978-1-4449-4936-0</t>
  </si>
  <si>
    <t>Hodder Children's Books</t>
  </si>
  <si>
    <t>Boot</t>
  </si>
  <si>
    <t>Boy, Everywhere</t>
  </si>
  <si>
    <t>A.M.</t>
  </si>
  <si>
    <t>Dassu</t>
  </si>
  <si>
    <t>978-1-910646-64-9</t>
  </si>
  <si>
    <t>Old Barn Books</t>
  </si>
  <si>
    <t>Cookie and the Most Annoying Boy in the World</t>
  </si>
  <si>
    <t>Konnie</t>
  </si>
  <si>
    <t>Huq</t>
  </si>
  <si>
    <t>978-1-84812-809-5</t>
  </si>
  <si>
    <t>Piccadilly Press Ltd</t>
  </si>
  <si>
    <t>Cookie!</t>
  </si>
  <si>
    <t>Rat</t>
  </si>
  <si>
    <t>Patrice</t>
  </si>
  <si>
    <t>Lawrence</t>
  </si>
  <si>
    <t>978-0-19-849493-5</t>
  </si>
  <si>
    <t>Oxford University Press</t>
  </si>
  <si>
    <t>Super-readable Rollercoasters</t>
  </si>
  <si>
    <t>Rory Branagan Detective</t>
  </si>
  <si>
    <t>Andrew</t>
  </si>
  <si>
    <t>Clover</t>
  </si>
  <si>
    <t>978-0-00-826583-0</t>
  </si>
  <si>
    <t>HarperCollins Children's Books</t>
  </si>
  <si>
    <t>Rory Branagan</t>
  </si>
  <si>
    <t>Snow Foal</t>
  </si>
  <si>
    <t>Susanna</t>
  </si>
  <si>
    <t>Bailey</t>
  </si>
  <si>
    <t>978-1-4052-9493-5</t>
  </si>
  <si>
    <t>Egmont Children's Books Ltd</t>
  </si>
  <si>
    <t>Starbird</t>
  </si>
  <si>
    <t>King-Chai</t>
  </si>
  <si>
    <t>978-1-5098-9957-9</t>
  </si>
  <si>
    <t>Two Hoots</t>
  </si>
  <si>
    <t>The Wizard in My Shed</t>
  </si>
  <si>
    <t>Simon</t>
  </si>
  <si>
    <t>Farnaby</t>
  </si>
  <si>
    <t>978-1-4449-5438-8</t>
  </si>
  <si>
    <t>Misadventures of Merdyn the Wild</t>
  </si>
  <si>
    <t>When Life Gives You Mangoes</t>
  </si>
  <si>
    <t>Kereen</t>
  </si>
  <si>
    <t>Getten</t>
  </si>
  <si>
    <t>978-1-78269-264-5</t>
  </si>
  <si>
    <t>Pushkin</t>
  </si>
  <si>
    <t>The Infinite</t>
  </si>
  <si>
    <t>Patience</t>
  </si>
  <si>
    <t>Agbabi</t>
  </si>
  <si>
    <t>978-1-78689-965-1</t>
  </si>
  <si>
    <t>Canongate Books</t>
  </si>
  <si>
    <t>Dragon Trouble</t>
  </si>
  <si>
    <t>978-1-4749-7218-5</t>
  </si>
  <si>
    <t>Ankylosaurus and Other Armoured and Plated Herbivores</t>
  </si>
  <si>
    <t>David</t>
  </si>
  <si>
    <t>West</t>
  </si>
  <si>
    <t>978-1-909089-68-6</t>
  </si>
  <si>
    <t>David West Children's Books</t>
  </si>
  <si>
    <t>Dinosaurs! (David West)</t>
  </si>
  <si>
    <t>Brachiosaurus and Other Long-Necked Herbivores</t>
  </si>
  <si>
    <t>978-1-909089-69-3</t>
  </si>
  <si>
    <t>Parasaurolophus and Other Duck-Billed and Beaked Herbivores</t>
  </si>
  <si>
    <t>978-1-909089-70-9</t>
  </si>
  <si>
    <t>Triceratops and Other Horned Herbivores</t>
  </si>
  <si>
    <t>978-1-909089-71-6</t>
  </si>
  <si>
    <t>Tyrannosaurus Rex and Other Giant Carnivores</t>
  </si>
  <si>
    <t>978-1-909089-72-3</t>
  </si>
  <si>
    <t>Velociraptor and Other Raptors and Small Carnivores</t>
  </si>
  <si>
    <t>978-1-909089-73-0</t>
  </si>
  <si>
    <t>Sylvia and Marsha Start a Revolution</t>
  </si>
  <si>
    <t>Joy Michael</t>
  </si>
  <si>
    <t>Ellison</t>
  </si>
  <si>
    <t>978-1-78775-530-7</t>
  </si>
  <si>
    <t>Jessica Kingsley Publishers</t>
  </si>
  <si>
    <t>The Runaway Girls</t>
  </si>
  <si>
    <t>Jacqueline</t>
  </si>
  <si>
    <t>Wilson</t>
  </si>
  <si>
    <t>978-0-85753-598-6</t>
  </si>
  <si>
    <t>Doubleday</t>
  </si>
  <si>
    <t>Shipwreck Island</t>
  </si>
  <si>
    <t>Struan</t>
  </si>
  <si>
    <t>Murray</t>
  </si>
  <si>
    <t>978-0-241-38445-9</t>
  </si>
  <si>
    <t>Puffin</t>
  </si>
  <si>
    <t>Orphans of the Tide</t>
  </si>
  <si>
    <t>Amazons, Abolitionists, and Activists: A Graphic History of Women's Fight for Their Rights</t>
  </si>
  <si>
    <t>Mikki</t>
  </si>
  <si>
    <t>Kendall</t>
  </si>
  <si>
    <t>978-0-399-58179-3</t>
  </si>
  <si>
    <t>Ten Speed Press</t>
  </si>
  <si>
    <t>Isabel and Cloud</t>
  </si>
  <si>
    <t>Julie</t>
  </si>
  <si>
    <t>Sykes</t>
  </si>
  <si>
    <t>978-1-78800-164-9</t>
  </si>
  <si>
    <t>Unicorn Academy</t>
  </si>
  <si>
    <t>Layla and Dancer</t>
  </si>
  <si>
    <t>978-1-78800-166-3</t>
  </si>
  <si>
    <t>Olivia and Snowflake</t>
  </si>
  <si>
    <t>978-1-78800-168-7</t>
  </si>
  <si>
    <t>Shirley &amp; Jamila Save Their Summer</t>
  </si>
  <si>
    <t>Gillian</t>
  </si>
  <si>
    <t>Goerz</t>
  </si>
  <si>
    <t>978-0-525-55285-7</t>
  </si>
  <si>
    <t>Dial Books</t>
  </si>
  <si>
    <t>Shirley &amp; Jamila</t>
  </si>
  <si>
    <t>The Dragon in the Library</t>
  </si>
  <si>
    <t>Louie</t>
  </si>
  <si>
    <t>Stowell</t>
  </si>
  <si>
    <t>978-1-78800-026-0</t>
  </si>
  <si>
    <t>Dragon in the Library</t>
  </si>
  <si>
    <t>The Beryl Coronet</t>
  </si>
  <si>
    <t>Baudet</t>
  </si>
  <si>
    <t>978-1-78226-435-4</t>
  </si>
  <si>
    <t>Sherlock Holmes Children's Collection</t>
  </si>
  <si>
    <t>The Hound of the Baskervilles</t>
  </si>
  <si>
    <t>978-1-78226-436-1</t>
  </si>
  <si>
    <t>I Stole My Genius Sister's Brain</t>
  </si>
  <si>
    <t>Jo</t>
  </si>
  <si>
    <t>Simmons</t>
  </si>
  <si>
    <t>978-1-5266-1856-6</t>
  </si>
  <si>
    <t>Pirate Pug: The Dog Who Rocked the Boat</t>
  </si>
  <si>
    <t>Laura</t>
  </si>
  <si>
    <t>James</t>
  </si>
  <si>
    <t>978-1-4088-9594-8</t>
  </si>
  <si>
    <t>Adventures of Pug</t>
  </si>
  <si>
    <t>Forever Ends on Friday</t>
  </si>
  <si>
    <t>Justin</t>
  </si>
  <si>
    <t>978-1-5098-8102-4</t>
  </si>
  <si>
    <t>Macmillan Children's Books</t>
  </si>
  <si>
    <t>InvestiGators</t>
  </si>
  <si>
    <t>John</t>
  </si>
  <si>
    <t>Green</t>
  </si>
  <si>
    <t>978-1-5290-5437-8</t>
  </si>
  <si>
    <t>The Cheerleaders</t>
  </si>
  <si>
    <t>Kara</t>
  </si>
  <si>
    <t>978-1-5290-5352-4</t>
  </si>
  <si>
    <t>The Thirteenth Fairy</t>
  </si>
  <si>
    <t>de la Cruz</t>
  </si>
  <si>
    <t>978-1-5290-2275-9</t>
  </si>
  <si>
    <t>Never After</t>
  </si>
  <si>
    <t>Across the Risen Sea</t>
  </si>
  <si>
    <t>Bren</t>
  </si>
  <si>
    <t>MacDibble</t>
  </si>
  <si>
    <t>978-1-910646-67-0</t>
  </si>
  <si>
    <t>A Thousand Questions</t>
  </si>
  <si>
    <t>Saadia</t>
  </si>
  <si>
    <t>Faruqi</t>
  </si>
  <si>
    <t>978-0-06-294320-0</t>
  </si>
  <si>
    <t>Quill Tree Books</t>
  </si>
  <si>
    <t>Aru Shah and the City of Gold</t>
  </si>
  <si>
    <t>Roshani</t>
  </si>
  <si>
    <t>Chokshi</t>
  </si>
  <si>
    <t>978-0-7023-0354-8</t>
  </si>
  <si>
    <t>Pandava</t>
  </si>
  <si>
    <t>Hurricane Child</t>
  </si>
  <si>
    <t>Kacen</t>
  </si>
  <si>
    <t>Callender</t>
  </si>
  <si>
    <t>978-0-7023-1021-8</t>
  </si>
  <si>
    <t>Adam Canfield of the Slash</t>
  </si>
  <si>
    <t>Michael</t>
  </si>
  <si>
    <t>Winerip</t>
  </si>
  <si>
    <t>978-0-7636-2340-1</t>
  </si>
  <si>
    <t>Candlewick Press</t>
  </si>
  <si>
    <t>After the End</t>
  </si>
  <si>
    <t>Amy</t>
  </si>
  <si>
    <t>Plum</t>
  </si>
  <si>
    <t>978-0-06-222560-3</t>
  </si>
  <si>
    <t>HarperCollins</t>
  </si>
  <si>
    <t>Amina</t>
  </si>
  <si>
    <t>J.L.</t>
  </si>
  <si>
    <t>Powers</t>
  </si>
  <si>
    <t>978-1-74331-249-0</t>
  </si>
  <si>
    <t>Allen &amp; Unwin Pty Ltd</t>
  </si>
  <si>
    <t>When Secrets Set Sail</t>
  </si>
  <si>
    <t>Sita</t>
  </si>
  <si>
    <t>Brahmachari</t>
  </si>
  <si>
    <t>978-1-5101-0543-0</t>
  </si>
  <si>
    <t>Orion Children's Books</t>
  </si>
  <si>
    <t>Max &amp; the Midknights</t>
  </si>
  <si>
    <t>Lincoln</t>
  </si>
  <si>
    <t>Peirce</t>
  </si>
  <si>
    <t>978-1-101-93108-0</t>
  </si>
  <si>
    <t>Crown Books</t>
  </si>
  <si>
    <t>Stepping Stones</t>
  </si>
  <si>
    <t>Knisley</t>
  </si>
  <si>
    <t>978-0-593-12524-3</t>
  </si>
  <si>
    <t>Random House</t>
  </si>
  <si>
    <t>Uncle Bobby's Wedding (2021 Edition)</t>
  </si>
  <si>
    <t>Brannen</t>
  </si>
  <si>
    <t>978-1-4449-6094-5</t>
  </si>
  <si>
    <t>Welcoming Elijah: A Passover Tale with a Tail</t>
  </si>
  <si>
    <t>Lesléa</t>
  </si>
  <si>
    <t>Newman</t>
  </si>
  <si>
    <t>978-1-58089-882-9</t>
  </si>
  <si>
    <t>Charlesbridge Publishing</t>
  </si>
  <si>
    <t>The Comeback</t>
  </si>
  <si>
    <t>E.L.</t>
  </si>
  <si>
    <t>Shen</t>
  </si>
  <si>
    <t>978-0-374-31379-1</t>
  </si>
  <si>
    <t>Farrar, Straus, Giroux</t>
  </si>
  <si>
    <t>The Most Important Animal of All</t>
  </si>
  <si>
    <t>Penny</t>
  </si>
  <si>
    <t>Worms</t>
  </si>
  <si>
    <t>978-1-83813-813-4</t>
  </si>
  <si>
    <t>Mama Makes Books</t>
  </si>
  <si>
    <t>Daylight</t>
  </si>
  <si>
    <t>Takashi</t>
  </si>
  <si>
    <t>Yano</t>
  </si>
  <si>
    <t>978-1-4215-9130-8</t>
  </si>
  <si>
    <t>Viz Media</t>
  </si>
  <si>
    <t>Naruto True Chronicles: Itachi's Story</t>
  </si>
  <si>
    <t>Homecoming</t>
  </si>
  <si>
    <t>Meg</t>
  </si>
  <si>
    <t>Cabot</t>
  </si>
  <si>
    <t>978-0-06-117709-5</t>
  </si>
  <si>
    <t>Tokyopop</t>
  </si>
  <si>
    <t>Avalon High: Coronation</t>
  </si>
  <si>
    <t>Hunter's Moon</t>
  </si>
  <si>
    <t>978-0-06-117710-1</t>
  </si>
  <si>
    <t>Super Mario Adventures</t>
  </si>
  <si>
    <t>Kentaro</t>
  </si>
  <si>
    <t>Takekuma</t>
  </si>
  <si>
    <t>978-1-4215-8864-3</t>
  </si>
  <si>
    <t>The Merlin Prophecy</t>
  </si>
  <si>
    <t>978-0-06-117707-1</t>
  </si>
  <si>
    <t>My Hero Academia, Vol. 1</t>
  </si>
  <si>
    <t>Kohei</t>
  </si>
  <si>
    <t>Horikoshi</t>
  </si>
  <si>
    <t>978-1-974710-68-3</t>
  </si>
  <si>
    <t>Scholastic, Inc.</t>
  </si>
  <si>
    <t>My Hero Academia</t>
  </si>
  <si>
    <t>My Hero Academia, Vol. 2</t>
  </si>
  <si>
    <t>978-1-4215-8270-2</t>
  </si>
  <si>
    <t>Fabulous Frankie</t>
  </si>
  <si>
    <t>Simon James</t>
  </si>
  <si>
    <t>978-1-4071-9704-3</t>
  </si>
  <si>
    <t>The Dragon and the Swordmaker</t>
  </si>
  <si>
    <t>978-1-398-20491-1</t>
  </si>
  <si>
    <t>The Dramatic Life of Azaleah Lane</t>
  </si>
  <si>
    <t>Nikki Shannon</t>
  </si>
  <si>
    <t>978-1-398-20342-6</t>
  </si>
  <si>
    <t>Being Amani</t>
  </si>
  <si>
    <t>Annabelle</t>
  </si>
  <si>
    <t>Steele</t>
  </si>
  <si>
    <t>978-1-913835-04-0</t>
  </si>
  <si>
    <t>Hashtag Press</t>
  </si>
  <si>
    <t>Grow: Secrets of Our DNA</t>
  </si>
  <si>
    <t>Nicola</t>
  </si>
  <si>
    <t>Davies</t>
  </si>
  <si>
    <t>978-1-4063-8277-8</t>
  </si>
  <si>
    <t>Walker Books</t>
  </si>
  <si>
    <t>Margaret's Unicorn</t>
  </si>
  <si>
    <t>Briony May</t>
  </si>
  <si>
    <t>978-1-4063-9988-2</t>
  </si>
  <si>
    <t>Big Pig on a Dig (2020 edition)</t>
  </si>
  <si>
    <t>Russell</t>
  </si>
  <si>
    <t>Punter</t>
  </si>
  <si>
    <t>978-1-4749-7009-9</t>
  </si>
  <si>
    <t>Usborne Phonics Readers Revamped</t>
  </si>
  <si>
    <t>Glitch</t>
  </si>
  <si>
    <t>Graley</t>
  </si>
  <si>
    <t>978-1-338-17451-9</t>
  </si>
  <si>
    <t>Graphix</t>
  </si>
  <si>
    <t>This Is My Brain in Love</t>
  </si>
  <si>
    <t>I.W.</t>
  </si>
  <si>
    <t>Gregorio</t>
  </si>
  <si>
    <t>978-0-316-42383-0</t>
  </si>
  <si>
    <t>Little, Brown &amp; Co.</t>
  </si>
  <si>
    <t>Thanks A Lot, Universe</t>
  </si>
  <si>
    <t>Chad</t>
  </si>
  <si>
    <t>Lucas</t>
  </si>
  <si>
    <t>978-1-4197-5102-8</t>
  </si>
  <si>
    <t>Toad Makes a Road (2020 edition)</t>
  </si>
  <si>
    <t>978-1-4749-7017-4</t>
  </si>
  <si>
    <t>Usborne Phonics Readers</t>
  </si>
  <si>
    <t>The Storm Keepers' Battle</t>
  </si>
  <si>
    <t>978-1-5266-0796-6</t>
  </si>
  <si>
    <t>Storm Keeper Trilogy</t>
  </si>
  <si>
    <t>The Great (Food) Bank Heist</t>
  </si>
  <si>
    <t>Onjali Q.</t>
  </si>
  <si>
    <t>Raúf</t>
  </si>
  <si>
    <t>978-1-78112-962-3</t>
  </si>
  <si>
    <t>Shadow of the Batgirl</t>
  </si>
  <si>
    <t>Kuhn</t>
  </si>
  <si>
    <t>978-1-4012-8978-2</t>
  </si>
  <si>
    <t>DC Comics</t>
  </si>
  <si>
    <t>The Royal Rebel: The Life of Suffragette Princess Sophia Duleep Singh</t>
  </si>
  <si>
    <t>Bali</t>
  </si>
  <si>
    <t>Rai</t>
  </si>
  <si>
    <t>978-1-78112-942-5</t>
  </si>
  <si>
    <t>Dove Arising</t>
  </si>
  <si>
    <t>Karen</t>
  </si>
  <si>
    <t>Bao</t>
  </si>
  <si>
    <t>978-0-451-46901-4</t>
  </si>
  <si>
    <t>Viking</t>
  </si>
  <si>
    <t>Dove Chronicles</t>
  </si>
  <si>
    <t>Dove Exiled</t>
  </si>
  <si>
    <t>978-0-451-46902-1</t>
  </si>
  <si>
    <t>Labyrinth Lost</t>
  </si>
  <si>
    <t>Zoraida</t>
  </si>
  <si>
    <t>Córdova</t>
  </si>
  <si>
    <t>978-1-4926-2094-5</t>
  </si>
  <si>
    <t>Sourcebooks</t>
  </si>
  <si>
    <t>The Best We Could Do: An Illustrated Memoir</t>
  </si>
  <si>
    <t>Thi</t>
  </si>
  <si>
    <t>Bui</t>
  </si>
  <si>
    <t>978-1-4197-1877-9</t>
  </si>
  <si>
    <t>Abrams</t>
  </si>
  <si>
    <t>American Born Chinese</t>
  </si>
  <si>
    <t>Gene Luen</t>
  </si>
  <si>
    <t>Yang</t>
  </si>
  <si>
    <t>978-1-59643-152-2</t>
  </si>
  <si>
    <t>Pan Macmillan</t>
  </si>
  <si>
    <t>The Shadow Hero</t>
  </si>
  <si>
    <t>978-1-59643-697-8</t>
  </si>
  <si>
    <t>Roaring Brook Press</t>
  </si>
  <si>
    <t>Stargazing</t>
  </si>
  <si>
    <t>Jen</t>
  </si>
  <si>
    <t>Wang</t>
  </si>
  <si>
    <t>978-1-250-18388-0</t>
  </si>
  <si>
    <t>My Two Dads and Me</t>
  </si>
  <si>
    <t>Joosten</t>
  </si>
  <si>
    <t>978-0-525-58010-2</t>
  </si>
  <si>
    <t>Castles</t>
  </si>
  <si>
    <t>Gary</t>
  </si>
  <si>
    <t>Jeffrey</t>
  </si>
  <si>
    <t>978-1-909089-46-4</t>
  </si>
  <si>
    <t>Graphic Medieval History</t>
  </si>
  <si>
    <t>Crusades</t>
  </si>
  <si>
    <t>978-1-909089-49-5</t>
  </si>
  <si>
    <t>Knights</t>
  </si>
  <si>
    <t>978-1-909089-47-1</t>
  </si>
  <si>
    <t>The Dark Ages</t>
  </si>
  <si>
    <t>978-1-909089-48-8</t>
  </si>
  <si>
    <t>One Christmas Wish</t>
  </si>
  <si>
    <t>Katherine</t>
  </si>
  <si>
    <t>Rundell</t>
  </si>
  <si>
    <t>978-1-5266-0367-8</t>
  </si>
  <si>
    <t>Nimona</t>
  </si>
  <si>
    <t>Noelle</t>
  </si>
  <si>
    <t>Stevenson</t>
  </si>
  <si>
    <t>978-0-06-227823-4</t>
  </si>
  <si>
    <t>Once Upon an Eid: Stories of Hope and Joy by 15 Muslim Voices</t>
  </si>
  <si>
    <t>S.K.</t>
  </si>
  <si>
    <t>Ali</t>
  </si>
  <si>
    <t>978-1-4197-4083-1</t>
  </si>
  <si>
    <t>The Turtle of Oman</t>
  </si>
  <si>
    <t>Naomi Shihab</t>
  </si>
  <si>
    <t>Nye</t>
  </si>
  <si>
    <t>978-0-06-201972-1</t>
  </si>
  <si>
    <t>Real Pigeons Fight Crime</t>
  </si>
  <si>
    <t>McDonald</t>
  </si>
  <si>
    <t>978-0-7555-0133-5</t>
  </si>
  <si>
    <t>Real Pigeons</t>
  </si>
  <si>
    <t>Flamer</t>
  </si>
  <si>
    <t>Mike</t>
  </si>
  <si>
    <t>Curato</t>
  </si>
  <si>
    <t>978-1-250-75614-5</t>
  </si>
  <si>
    <t>Henry Holt &amp; Co.</t>
  </si>
  <si>
    <t>Fiction / Non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</si>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</sst>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textRotation="90" wrapText="1"/>
    </xf>
    <xf numFmtId="15" fontId="0" fillId="0" borderId="0" xfId="0" applyNumberFormat="1" applyAlignment="1">
      <alignment horizontal="center" textRotation="90" wrapText="1"/>
    </xf>
    <xf numFmtId="14" fontId="0" fillId="0" borderId="0" xfId="0" applyNumberFormat="1" applyAlignment="1">
      <alignment horizontal="center" textRotation="90" wrapText="1"/>
    </xf>
  </cellXfs>
  <cellStyles count="1">
    <cellStyle name="Normal" xfId="0" builtinId="0"/>
  </cellStyles>
  <dxfs count="19"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horizontal="center" vertical="bottom" textRotation="0" wrapText="1" indent="0" justifyLastLine="0" shrinkToFit="0" readingOrder="0"/>
    </dxf>
    <dxf>
      <numFmt numFmtId="19" formatCode="dd/mm/yyyy"/>
      <alignment vertical="bottom" textRotation="0" wrapText="1" justifyLastLine="0" shrinkToFit="0" readingOrder="0"/>
    </dxf>
    <dxf>
      <numFmt numFmtId="20" formatCode="dd\-mmm\-yy"/>
      <alignment vertical="bottom" textRotation="0" wrapText="1" justifyLastLine="0" shrinkToFit="0" readingOrder="0"/>
    </dxf>
    <dxf>
      <alignment horizontal="center" vertical="bottom" textRotation="0" wrapText="1" indent="0" justifyLastLine="0" shrinkToFit="0" readingOrder="0"/>
    </dxf>
    <dxf>
      <numFmt numFmtId="20" formatCode="dd\-mmm\-yy"/>
      <alignment horizontal="center" vertical="bottom" textRotation="0" wrapText="1" indent="0" justifyLastLine="0" shrinkToFit="0" readingOrder="0"/>
    </dxf>
    <dxf>
      <numFmt numFmtId="20" formatCode="dd\-mmm\-yy"/>
      <alignment vertical="bottom" textRotation="0" wrapText="1" justifyLastLine="0" shrinkToFit="0" readingOrder="0"/>
    </dxf>
    <dxf>
      <numFmt numFmtId="20" formatCode="dd\-mmm\-yy"/>
      <alignment vertical="bottom" textRotation="0" wrapText="1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justifyLastLine="0" shrinkToFit="0" readingOrder="0"/>
    </dxf>
    <dxf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0E0ECC-A5C0-4BB5-ADC1-EADC6C2B97F2}" name="QuizData" displayName="QuizData" ref="A3:M198" totalsRowShown="0" headerRowDxfId="14" dataDxfId="0">
  <autoFilter ref="A3:M198" xr:uid="{D10E0ECC-A5C0-4BB5-ADC1-EADC6C2B97F2}"/>
  <sortState xmlns:xlrd2="http://schemas.microsoft.com/office/spreadsheetml/2017/richdata2" ref="A4:M198">
    <sortCondition ref="J4:J198"/>
    <sortCondition ref="M4:M198"/>
    <sortCondition ref="I4:I198"/>
  </sortState>
  <tableColumns count="13">
    <tableColumn id="2" xr3:uid="{DAD07E9F-C048-4401-86DD-FAA487D43AA8}" name="Quiz #" dataDxfId="13"/>
    <tableColumn id="4" xr3:uid="{DEFE71CB-F40D-4959-8E7D-EBD70E4BF4F5}" name="Quiz Type" dataDxfId="12"/>
    <tableColumn id="14" xr3:uid="{2EF2657F-43E1-4555-ADC5-764F73B0BC7A}" name="Fiction / Non" dataDxfId="11"/>
    <tableColumn id="15" xr3:uid="{1AF3649D-79FB-49F7-A662-7129815497ED}" name="Title" dataDxfId="10"/>
    <tableColumn id="16" xr3:uid="{1087420D-7B37-43CF-9FD2-DD5CE6101A48}" name="AuthorFN" dataDxfId="9"/>
    <tableColumn id="17" xr3:uid="{B14AE25B-644B-4BCD-AABA-944B5CB94FF8}" name="Author" dataDxfId="8">
      <calculatedColumnFormula>CONCATENATE(QuizData[[#This Row],[AuthorFN]]," ",QuizData[[#This Row],[AuthorLN]])</calculatedColumnFormula>
    </tableColumn>
    <tableColumn id="18" xr3:uid="{0DFB8F49-EFFB-429F-A639-73EB201A82E8}" name="AuthorLN" dataDxfId="7"/>
    <tableColumn id="20" xr3:uid="{F886BFE6-B7C0-4E9A-8007-EA1BD11032B8}" name="ISBN" dataDxfId="6"/>
    <tableColumn id="24" xr3:uid="{8AC1F145-B4BE-4CF0-BAEA-2C1CA78F373E}" name="Publisher" dataDxfId="5"/>
    <tableColumn id="29" xr3:uid="{BD73C2F5-9442-4A8B-9822-E378DB3B9B4D}" name="Interest Level" dataDxfId="4"/>
    <tableColumn id="33" xr3:uid="{643FAB37-516E-42CD-9B0F-C7E70147444C}" name="Points" dataDxfId="3"/>
    <tableColumn id="34" xr3:uid="{0AE18F71-12B6-4CD8-BAA9-066E1A57154C}" name="Book Level" dataDxfId="2"/>
    <tableColumn id="38" xr3:uid="{7E03720D-B364-4FE8-9805-F6BE4D55B449}" name="Serie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8"/>
  <sheetViews>
    <sheetView tabSelected="1" view="pageLayout" topLeftCell="A176" zoomScaleNormal="100" workbookViewId="0">
      <selection sqref="A1:M1"/>
    </sheetView>
  </sheetViews>
  <sheetFormatPr defaultColWidth="9.1796875" defaultRowHeight="14.5" x14ac:dyDescent="0.35"/>
  <cols>
    <col min="1" max="1" width="8" style="1" customWidth="1"/>
    <col min="2" max="2" width="5.26953125" style="1" customWidth="1"/>
    <col min="3" max="3" width="4.81640625" style="1" customWidth="1"/>
    <col min="4" max="4" width="27.26953125" style="1" customWidth="1"/>
    <col min="5" max="5" width="0" style="1" hidden="1" customWidth="1"/>
    <col min="6" max="6" width="18" style="1" customWidth="1"/>
    <col min="7" max="7" width="15.453125" style="1" hidden="1" customWidth="1"/>
    <col min="8" max="8" width="17" style="1" bestFit="1" customWidth="1"/>
    <col min="9" max="9" width="24.7265625" style="1" customWidth="1"/>
    <col min="10" max="11" width="5.453125" style="1" customWidth="1"/>
    <col min="12" max="12" width="5.1796875" style="1" customWidth="1"/>
    <col min="13" max="13" width="21" style="1" customWidth="1"/>
    <col min="14" max="16384" width="9.1796875" style="1"/>
  </cols>
  <sheetData>
    <row r="1" spans="1:13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s="2" customFormat="1" ht="67.5" x14ac:dyDescent="0.35">
      <c r="A3" s="10" t="s">
        <v>5</v>
      </c>
      <c r="B3" s="10" t="s">
        <v>6</v>
      </c>
      <c r="C3" s="10" t="s">
        <v>791</v>
      </c>
      <c r="D3" s="10" t="s">
        <v>0</v>
      </c>
      <c r="E3" s="11" t="s">
        <v>1</v>
      </c>
      <c r="F3" s="11" t="s">
        <v>9</v>
      </c>
      <c r="G3" s="11" t="s">
        <v>2</v>
      </c>
      <c r="H3" s="10" t="s">
        <v>3</v>
      </c>
      <c r="I3" s="11" t="s">
        <v>4</v>
      </c>
      <c r="J3" s="12" t="s">
        <v>7</v>
      </c>
      <c r="K3" s="10" t="s">
        <v>792</v>
      </c>
      <c r="L3" s="10" t="s">
        <v>8</v>
      </c>
      <c r="M3" s="10" t="s">
        <v>10</v>
      </c>
    </row>
    <row r="4" spans="1:13" customFormat="1" ht="29" x14ac:dyDescent="0.35">
      <c r="A4" s="4">
        <v>240590</v>
      </c>
      <c r="B4" s="5" t="s">
        <v>12</v>
      </c>
      <c r="C4" s="6" t="s">
        <v>23</v>
      </c>
      <c r="D4" s="6" t="s">
        <v>552</v>
      </c>
      <c r="E4" s="7" t="s">
        <v>553</v>
      </c>
      <c r="F4" s="7" t="str">
        <f>CONCATENATE(QuizData[[#This Row],[AuthorFN]]," ",QuizData[[#This Row],[AuthorLN]])</f>
        <v>Laura James</v>
      </c>
      <c r="G4" s="8" t="s">
        <v>554</v>
      </c>
      <c r="H4" s="5" t="s">
        <v>555</v>
      </c>
      <c r="I4" s="7" t="s">
        <v>34</v>
      </c>
      <c r="J4" s="9" t="s">
        <v>41</v>
      </c>
      <c r="K4" s="5">
        <v>1</v>
      </c>
      <c r="L4" s="4">
        <v>4.5999999999999996</v>
      </c>
      <c r="M4" s="4" t="s">
        <v>556</v>
      </c>
    </row>
    <row r="5" spans="1:13" customFormat="1" ht="29" x14ac:dyDescent="0.35">
      <c r="A5" s="4">
        <v>240444</v>
      </c>
      <c r="B5" s="5" t="s">
        <v>12</v>
      </c>
      <c r="C5" s="6" t="s">
        <v>23</v>
      </c>
      <c r="D5" s="6" t="s">
        <v>295</v>
      </c>
      <c r="E5" s="7" t="s">
        <v>296</v>
      </c>
      <c r="F5" s="7" t="str">
        <f>CONCATENATE(QuizData[[#This Row],[AuthorFN]]," ",QuizData[[#This Row],[AuthorLN]])</f>
        <v>Malachy Doyle</v>
      </c>
      <c r="G5" s="8" t="s">
        <v>297</v>
      </c>
      <c r="H5" s="5" t="s">
        <v>298</v>
      </c>
      <c r="I5" s="7" t="s">
        <v>34</v>
      </c>
      <c r="J5" s="9" t="s">
        <v>41</v>
      </c>
      <c r="K5" s="5">
        <v>0.5</v>
      </c>
      <c r="L5" s="4">
        <v>3.7</v>
      </c>
      <c r="M5" s="4" t="s">
        <v>299</v>
      </c>
    </row>
    <row r="6" spans="1:13" customFormat="1" ht="29" x14ac:dyDescent="0.35">
      <c r="A6" s="4">
        <v>240445</v>
      </c>
      <c r="B6" s="5" t="s">
        <v>12</v>
      </c>
      <c r="C6" s="6" t="s">
        <v>23</v>
      </c>
      <c r="D6" s="6" t="s">
        <v>300</v>
      </c>
      <c r="E6" s="7" t="s">
        <v>296</v>
      </c>
      <c r="F6" s="7" t="str">
        <f>CONCATENATE(QuizData[[#This Row],[AuthorFN]]," ",QuizData[[#This Row],[AuthorLN]])</f>
        <v>Malachy Doyle</v>
      </c>
      <c r="G6" s="8" t="s">
        <v>297</v>
      </c>
      <c r="H6" s="5" t="s">
        <v>301</v>
      </c>
      <c r="I6" s="7" t="s">
        <v>34</v>
      </c>
      <c r="J6" s="9" t="s">
        <v>41</v>
      </c>
      <c r="K6" s="5">
        <v>0.5</v>
      </c>
      <c r="L6" s="4">
        <v>2.7</v>
      </c>
      <c r="M6" s="4" t="s">
        <v>299</v>
      </c>
    </row>
    <row r="7" spans="1:13" customFormat="1" ht="29" x14ac:dyDescent="0.35">
      <c r="A7" s="4">
        <v>240446</v>
      </c>
      <c r="B7" s="5" t="s">
        <v>12</v>
      </c>
      <c r="C7" s="6" t="s">
        <v>23</v>
      </c>
      <c r="D7" s="6" t="s">
        <v>302</v>
      </c>
      <c r="E7" s="7" t="s">
        <v>303</v>
      </c>
      <c r="F7" s="7" t="str">
        <f>CONCATENATE(QuizData[[#This Row],[AuthorFN]]," ",QuizData[[#This Row],[AuthorLN]])</f>
        <v>Abie Longstaff</v>
      </c>
      <c r="G7" s="8" t="s">
        <v>304</v>
      </c>
      <c r="H7" s="5" t="s">
        <v>305</v>
      </c>
      <c r="I7" s="7" t="s">
        <v>34</v>
      </c>
      <c r="J7" s="9" t="s">
        <v>41</v>
      </c>
      <c r="K7" s="5">
        <v>0.5</v>
      </c>
      <c r="L7" s="4">
        <v>2.8</v>
      </c>
      <c r="M7" s="4" t="s">
        <v>299</v>
      </c>
    </row>
    <row r="8" spans="1:13" customFormat="1" ht="29" x14ac:dyDescent="0.35">
      <c r="A8" s="4">
        <v>240447</v>
      </c>
      <c r="B8" s="5" t="s">
        <v>12</v>
      </c>
      <c r="C8" s="6" t="s">
        <v>23</v>
      </c>
      <c r="D8" s="6" t="s">
        <v>306</v>
      </c>
      <c r="E8" s="7" t="s">
        <v>307</v>
      </c>
      <c r="F8" s="7" t="str">
        <f>CONCATENATE(QuizData[[#This Row],[AuthorFN]]," ",QuizData[[#This Row],[AuthorLN]])</f>
        <v>Ben Bailey Smith</v>
      </c>
      <c r="G8" s="8" t="s">
        <v>308</v>
      </c>
      <c r="H8" s="5" t="s">
        <v>309</v>
      </c>
      <c r="I8" s="7" t="s">
        <v>34</v>
      </c>
      <c r="J8" s="9" t="s">
        <v>41</v>
      </c>
      <c r="K8" s="5">
        <v>0.5</v>
      </c>
      <c r="L8" s="4">
        <v>3.2</v>
      </c>
      <c r="M8" s="4" t="s">
        <v>299</v>
      </c>
    </row>
    <row r="9" spans="1:13" customFormat="1" ht="29" x14ac:dyDescent="0.35">
      <c r="A9" s="4">
        <v>240448</v>
      </c>
      <c r="B9" s="5" t="s">
        <v>12</v>
      </c>
      <c r="C9" s="6" t="s">
        <v>23</v>
      </c>
      <c r="D9" s="6" t="s">
        <v>310</v>
      </c>
      <c r="E9" s="7" t="s">
        <v>311</v>
      </c>
      <c r="F9" s="7" t="str">
        <f>CONCATENATE(QuizData[[#This Row],[AuthorFN]]," ",QuizData[[#This Row],[AuthorLN]])</f>
        <v>Sarah Crossan</v>
      </c>
      <c r="G9" s="8" t="s">
        <v>312</v>
      </c>
      <c r="H9" s="5" t="s">
        <v>313</v>
      </c>
      <c r="I9" s="7" t="s">
        <v>34</v>
      </c>
      <c r="J9" s="9" t="s">
        <v>41</v>
      </c>
      <c r="K9" s="5">
        <v>0.5</v>
      </c>
      <c r="L9" s="4">
        <v>3.5</v>
      </c>
      <c r="M9" s="4" t="s">
        <v>299</v>
      </c>
    </row>
    <row r="10" spans="1:13" customFormat="1" ht="29" x14ac:dyDescent="0.35">
      <c r="A10" s="4">
        <v>240449</v>
      </c>
      <c r="B10" s="5" t="s">
        <v>12</v>
      </c>
      <c r="C10" s="6" t="s">
        <v>23</v>
      </c>
      <c r="D10" s="6" t="s">
        <v>314</v>
      </c>
      <c r="E10" s="7" t="s">
        <v>311</v>
      </c>
      <c r="F10" s="7" t="str">
        <f>CONCATENATE(QuizData[[#This Row],[AuthorFN]]," ",QuizData[[#This Row],[AuthorLN]])</f>
        <v>Sarah Crossan</v>
      </c>
      <c r="G10" s="8" t="s">
        <v>312</v>
      </c>
      <c r="H10" s="5" t="s">
        <v>315</v>
      </c>
      <c r="I10" s="7" t="s">
        <v>34</v>
      </c>
      <c r="J10" s="9" t="s">
        <v>41</v>
      </c>
      <c r="K10" s="5">
        <v>0.5</v>
      </c>
      <c r="L10" s="4">
        <v>3.3</v>
      </c>
      <c r="M10" s="4" t="s">
        <v>299</v>
      </c>
    </row>
    <row r="11" spans="1:13" customFormat="1" ht="29" x14ac:dyDescent="0.35">
      <c r="A11" s="4">
        <v>240450</v>
      </c>
      <c r="B11" s="5" t="s">
        <v>12</v>
      </c>
      <c r="C11" s="6" t="s">
        <v>23</v>
      </c>
      <c r="D11" s="6" t="s">
        <v>316</v>
      </c>
      <c r="E11" s="7" t="s">
        <v>307</v>
      </c>
      <c r="F11" s="7" t="str">
        <f>CONCATENATE(QuizData[[#This Row],[AuthorFN]]," ",QuizData[[#This Row],[AuthorLN]])</f>
        <v>Ben Bailey Smith</v>
      </c>
      <c r="G11" s="8" t="s">
        <v>308</v>
      </c>
      <c r="H11" s="5" t="s">
        <v>317</v>
      </c>
      <c r="I11" s="7" t="s">
        <v>34</v>
      </c>
      <c r="J11" s="9" t="s">
        <v>41</v>
      </c>
      <c r="K11" s="5">
        <v>0.5</v>
      </c>
      <c r="L11" s="4">
        <v>2.7</v>
      </c>
      <c r="M11" s="4" t="s">
        <v>299</v>
      </c>
    </row>
    <row r="12" spans="1:13" customFormat="1" ht="29" x14ac:dyDescent="0.35">
      <c r="A12" s="4">
        <v>240451</v>
      </c>
      <c r="B12" s="5" t="s">
        <v>12</v>
      </c>
      <c r="C12" s="6" t="s">
        <v>23</v>
      </c>
      <c r="D12" s="6" t="s">
        <v>318</v>
      </c>
      <c r="E12" s="7" t="s">
        <v>319</v>
      </c>
      <c r="F12" s="7" t="str">
        <f>CONCATENATE(QuizData[[#This Row],[AuthorFN]]," ",QuizData[[#This Row],[AuthorLN]])</f>
        <v>Emma Shevah</v>
      </c>
      <c r="G12" s="8" t="s">
        <v>320</v>
      </c>
      <c r="H12" s="5" t="s">
        <v>321</v>
      </c>
      <c r="I12" s="7" t="s">
        <v>34</v>
      </c>
      <c r="J12" s="9" t="s">
        <v>41</v>
      </c>
      <c r="K12" s="5">
        <v>0.5</v>
      </c>
      <c r="L12" s="4">
        <v>2</v>
      </c>
      <c r="M12" s="4" t="s">
        <v>299</v>
      </c>
    </row>
    <row r="13" spans="1:13" customFormat="1" ht="29" x14ac:dyDescent="0.35">
      <c r="A13" s="4">
        <v>240453</v>
      </c>
      <c r="B13" s="5" t="s">
        <v>12</v>
      </c>
      <c r="C13" s="6" t="s">
        <v>23</v>
      </c>
      <c r="D13" s="6" t="s">
        <v>322</v>
      </c>
      <c r="E13" s="7" t="s">
        <v>290</v>
      </c>
      <c r="F13" s="7" t="str">
        <f>CONCATENATE(QuizData[[#This Row],[AuthorFN]]," ",QuizData[[#This Row],[AuthorLN]])</f>
        <v>Adam Guillain</v>
      </c>
      <c r="G13" s="8" t="s">
        <v>291</v>
      </c>
      <c r="H13" s="5" t="s">
        <v>323</v>
      </c>
      <c r="I13" s="7" t="s">
        <v>34</v>
      </c>
      <c r="J13" s="9" t="s">
        <v>41</v>
      </c>
      <c r="K13" s="5">
        <v>0.5</v>
      </c>
      <c r="L13" s="4">
        <v>2.6</v>
      </c>
      <c r="M13" s="4" t="s">
        <v>299</v>
      </c>
    </row>
    <row r="14" spans="1:13" customFormat="1" ht="29" x14ac:dyDescent="0.35">
      <c r="A14" s="4">
        <v>240454</v>
      </c>
      <c r="B14" s="5" t="s">
        <v>12</v>
      </c>
      <c r="C14" s="6" t="s">
        <v>23</v>
      </c>
      <c r="D14" s="6" t="s">
        <v>324</v>
      </c>
      <c r="E14" s="7" t="s">
        <v>239</v>
      </c>
      <c r="F14" s="7" t="str">
        <f>CONCATENATE(QuizData[[#This Row],[AuthorFN]]," ",QuizData[[#This Row],[AuthorLN]])</f>
        <v>Tony Bradman</v>
      </c>
      <c r="G14" s="8" t="s">
        <v>325</v>
      </c>
      <c r="H14" s="5" t="s">
        <v>326</v>
      </c>
      <c r="I14" s="7" t="s">
        <v>34</v>
      </c>
      <c r="J14" s="9" t="s">
        <v>41</v>
      </c>
      <c r="K14" s="5">
        <v>0.5</v>
      </c>
      <c r="L14" s="4">
        <v>3.4</v>
      </c>
      <c r="M14" s="4" t="s">
        <v>299</v>
      </c>
    </row>
    <row r="15" spans="1:13" customFormat="1" ht="29" x14ac:dyDescent="0.35">
      <c r="A15" s="4">
        <v>240455</v>
      </c>
      <c r="B15" s="5" t="s">
        <v>12</v>
      </c>
      <c r="C15" s="6" t="s">
        <v>23</v>
      </c>
      <c r="D15" s="6" t="s">
        <v>327</v>
      </c>
      <c r="E15" s="7" t="s">
        <v>328</v>
      </c>
      <c r="F15" s="7" t="str">
        <f>CONCATENATE(QuizData[[#This Row],[AuthorFN]]," ",QuizData[[#This Row],[AuthorLN]])</f>
        <v>Dawn McNiff</v>
      </c>
      <c r="G15" s="8" t="s">
        <v>329</v>
      </c>
      <c r="H15" s="5" t="s">
        <v>330</v>
      </c>
      <c r="I15" s="7" t="s">
        <v>34</v>
      </c>
      <c r="J15" s="9" t="s">
        <v>41</v>
      </c>
      <c r="K15" s="5">
        <v>0.5</v>
      </c>
      <c r="L15" s="4">
        <v>2.5</v>
      </c>
      <c r="M15" s="4" t="s">
        <v>299</v>
      </c>
    </row>
    <row r="16" spans="1:13" customFormat="1" ht="29" x14ac:dyDescent="0.35">
      <c r="A16" s="4">
        <v>240456</v>
      </c>
      <c r="B16" s="5" t="s">
        <v>12</v>
      </c>
      <c r="C16" s="6" t="s">
        <v>23</v>
      </c>
      <c r="D16" s="6" t="s">
        <v>331</v>
      </c>
      <c r="E16" s="7" t="s">
        <v>332</v>
      </c>
      <c r="F16" s="7" t="str">
        <f>CONCATENATE(QuizData[[#This Row],[AuthorFN]]," ",QuizData[[#This Row],[AuthorLN]])</f>
        <v>Chitra Soundar</v>
      </c>
      <c r="G16" s="8" t="s">
        <v>333</v>
      </c>
      <c r="H16" s="5" t="s">
        <v>334</v>
      </c>
      <c r="I16" s="7" t="s">
        <v>34</v>
      </c>
      <c r="J16" s="9" t="s">
        <v>41</v>
      </c>
      <c r="K16" s="5">
        <v>0.5</v>
      </c>
      <c r="L16" s="4">
        <v>2.9</v>
      </c>
      <c r="M16" s="4" t="s">
        <v>299</v>
      </c>
    </row>
    <row r="17" spans="1:13" customFormat="1" ht="29" x14ac:dyDescent="0.35">
      <c r="A17" s="4">
        <v>240459</v>
      </c>
      <c r="B17" s="5" t="s">
        <v>12</v>
      </c>
      <c r="C17" s="6" t="s">
        <v>23</v>
      </c>
      <c r="D17" s="6" t="s">
        <v>335</v>
      </c>
      <c r="E17" s="7" t="s">
        <v>336</v>
      </c>
      <c r="F17" s="7" t="str">
        <f>CONCATENATE(QuizData[[#This Row],[AuthorFN]]," ",QuizData[[#This Row],[AuthorLN]])</f>
        <v>Jenny McLachlan</v>
      </c>
      <c r="G17" s="8" t="s">
        <v>337</v>
      </c>
      <c r="H17" s="5" t="s">
        <v>338</v>
      </c>
      <c r="I17" s="7" t="s">
        <v>34</v>
      </c>
      <c r="J17" s="9" t="s">
        <v>41</v>
      </c>
      <c r="K17" s="5">
        <v>0.5</v>
      </c>
      <c r="L17" s="4">
        <v>4.0999999999999996</v>
      </c>
      <c r="M17" s="4" t="s">
        <v>299</v>
      </c>
    </row>
    <row r="18" spans="1:13" customFormat="1" ht="29" x14ac:dyDescent="0.35">
      <c r="A18" s="4">
        <v>240461</v>
      </c>
      <c r="B18" s="5" t="s">
        <v>12</v>
      </c>
      <c r="C18" s="6" t="s">
        <v>23</v>
      </c>
      <c r="D18" s="6" t="s">
        <v>339</v>
      </c>
      <c r="E18" s="7" t="s">
        <v>340</v>
      </c>
      <c r="F18" s="7" t="str">
        <f>CONCATENATE(QuizData[[#This Row],[AuthorFN]]," ",QuizData[[#This Row],[AuthorLN]])</f>
        <v>Kandace Chimbiri</v>
      </c>
      <c r="G18" s="8" t="s">
        <v>341</v>
      </c>
      <c r="H18" s="5" t="s">
        <v>342</v>
      </c>
      <c r="I18" s="7" t="s">
        <v>34</v>
      </c>
      <c r="J18" s="9" t="s">
        <v>41</v>
      </c>
      <c r="K18" s="5">
        <v>0.5</v>
      </c>
      <c r="L18" s="4">
        <v>3.4</v>
      </c>
      <c r="M18" s="4" t="s">
        <v>299</v>
      </c>
    </row>
    <row r="19" spans="1:13" customFormat="1" ht="29" x14ac:dyDescent="0.35">
      <c r="A19" s="4">
        <v>240462</v>
      </c>
      <c r="B19" s="5" t="s">
        <v>12</v>
      </c>
      <c r="C19" s="6" t="s">
        <v>23</v>
      </c>
      <c r="D19" s="6" t="s">
        <v>343</v>
      </c>
      <c r="E19" s="7" t="s">
        <v>332</v>
      </c>
      <c r="F19" s="7" t="str">
        <f>CONCATENATE(QuizData[[#This Row],[AuthorFN]]," ",QuizData[[#This Row],[AuthorLN]])</f>
        <v>Chitra Soundar</v>
      </c>
      <c r="G19" s="8" t="s">
        <v>333</v>
      </c>
      <c r="H19" s="5" t="s">
        <v>344</v>
      </c>
      <c r="I19" s="7" t="s">
        <v>34</v>
      </c>
      <c r="J19" s="9" t="s">
        <v>41</v>
      </c>
      <c r="K19" s="5">
        <v>0.5</v>
      </c>
      <c r="L19" s="4">
        <v>3.1</v>
      </c>
      <c r="M19" s="4" t="s">
        <v>299</v>
      </c>
    </row>
    <row r="20" spans="1:13" customFormat="1" ht="29" x14ac:dyDescent="0.35">
      <c r="A20" s="4">
        <v>240252</v>
      </c>
      <c r="B20" s="5" t="s">
        <v>12</v>
      </c>
      <c r="C20" s="6" t="s">
        <v>23</v>
      </c>
      <c r="D20" s="6" t="s">
        <v>171</v>
      </c>
      <c r="E20" s="7" t="s">
        <v>172</v>
      </c>
      <c r="F20" s="7" t="str">
        <f>CONCATENATE(QuizData[[#This Row],[AuthorFN]]," ",QuizData[[#This Row],[AuthorLN]])</f>
        <v>Abbie Rushton</v>
      </c>
      <c r="G20" s="8" t="s">
        <v>173</v>
      </c>
      <c r="H20" s="5" t="s">
        <v>174</v>
      </c>
      <c r="I20" s="7" t="s">
        <v>151</v>
      </c>
      <c r="J20" s="9" t="s">
        <v>41</v>
      </c>
      <c r="K20" s="5">
        <v>0.5</v>
      </c>
      <c r="L20" s="4">
        <v>1.4</v>
      </c>
      <c r="M20" s="4" t="s">
        <v>175</v>
      </c>
    </row>
    <row r="21" spans="1:13" customFormat="1" ht="29" x14ac:dyDescent="0.35">
      <c r="A21" s="4">
        <v>240253</v>
      </c>
      <c r="B21" s="5" t="s">
        <v>12</v>
      </c>
      <c r="C21" s="6" t="s">
        <v>13</v>
      </c>
      <c r="D21" s="6" t="s">
        <v>176</v>
      </c>
      <c r="E21" s="7" t="s">
        <v>177</v>
      </c>
      <c r="F21" s="7" t="str">
        <f>CONCATENATE(QuizData[[#This Row],[AuthorFN]]," ",QuizData[[#This Row],[AuthorLN]])</f>
        <v>Isabel Thomas</v>
      </c>
      <c r="G21" s="8" t="s">
        <v>178</v>
      </c>
      <c r="H21" s="5" t="s">
        <v>179</v>
      </c>
      <c r="I21" s="7" t="s">
        <v>151</v>
      </c>
      <c r="J21" s="9" t="s">
        <v>41</v>
      </c>
      <c r="K21" s="5">
        <v>0.5</v>
      </c>
      <c r="L21" s="4">
        <v>1.6</v>
      </c>
      <c r="M21" s="4" t="s">
        <v>175</v>
      </c>
    </row>
    <row r="22" spans="1:13" customFormat="1" ht="29" x14ac:dyDescent="0.35">
      <c r="A22" s="4">
        <v>240254</v>
      </c>
      <c r="B22" s="5" t="s">
        <v>12</v>
      </c>
      <c r="C22" s="6" t="s">
        <v>23</v>
      </c>
      <c r="D22" s="6" t="s">
        <v>180</v>
      </c>
      <c r="E22" s="7" t="s">
        <v>154</v>
      </c>
      <c r="F22" s="7" t="str">
        <f>CONCATENATE(QuizData[[#This Row],[AuthorFN]]," ",QuizData[[#This Row],[AuthorLN]])</f>
        <v>Mio Debnam</v>
      </c>
      <c r="G22" s="8" t="s">
        <v>155</v>
      </c>
      <c r="H22" s="5" t="s">
        <v>181</v>
      </c>
      <c r="I22" s="7" t="s">
        <v>151</v>
      </c>
      <c r="J22" s="9" t="s">
        <v>41</v>
      </c>
      <c r="K22" s="5">
        <v>0.5</v>
      </c>
      <c r="L22" s="4">
        <v>1.6</v>
      </c>
      <c r="M22" s="4" t="s">
        <v>175</v>
      </c>
    </row>
    <row r="23" spans="1:13" customFormat="1" ht="29" x14ac:dyDescent="0.35">
      <c r="A23" s="4">
        <v>240255</v>
      </c>
      <c r="B23" s="5" t="s">
        <v>12</v>
      </c>
      <c r="C23" s="6" t="s">
        <v>13</v>
      </c>
      <c r="D23" s="6" t="s">
        <v>182</v>
      </c>
      <c r="E23" s="7" t="s">
        <v>177</v>
      </c>
      <c r="F23" s="7" t="str">
        <f>CONCATENATE(QuizData[[#This Row],[AuthorFN]]," ",QuizData[[#This Row],[AuthorLN]])</f>
        <v>Isabel Thomas</v>
      </c>
      <c r="G23" s="8" t="s">
        <v>178</v>
      </c>
      <c r="H23" s="5" t="s">
        <v>183</v>
      </c>
      <c r="I23" s="7" t="s">
        <v>151</v>
      </c>
      <c r="J23" s="9" t="s">
        <v>41</v>
      </c>
      <c r="K23" s="5">
        <v>0.5</v>
      </c>
      <c r="L23" s="4">
        <v>1.9</v>
      </c>
      <c r="M23" s="4" t="s">
        <v>175</v>
      </c>
    </row>
    <row r="24" spans="1:13" customFormat="1" ht="29" x14ac:dyDescent="0.35">
      <c r="A24" s="4">
        <v>240257</v>
      </c>
      <c r="B24" s="5" t="s">
        <v>12</v>
      </c>
      <c r="C24" s="6" t="s">
        <v>13</v>
      </c>
      <c r="D24" s="6" t="s">
        <v>184</v>
      </c>
      <c r="E24" s="7" t="s">
        <v>158</v>
      </c>
      <c r="F24" s="7" t="str">
        <f>CONCATENATE(QuizData[[#This Row],[AuthorFN]]," ",QuizData[[#This Row],[AuthorLN]])</f>
        <v>Liz Miles</v>
      </c>
      <c r="G24" s="8" t="s">
        <v>159</v>
      </c>
      <c r="H24" s="5" t="s">
        <v>185</v>
      </c>
      <c r="I24" s="7" t="s">
        <v>151</v>
      </c>
      <c r="J24" s="9" t="s">
        <v>41</v>
      </c>
      <c r="K24" s="5">
        <v>0.5</v>
      </c>
      <c r="L24" s="4">
        <v>2</v>
      </c>
      <c r="M24" s="4" t="s">
        <v>175</v>
      </c>
    </row>
    <row r="25" spans="1:13" customFormat="1" ht="29" x14ac:dyDescent="0.35">
      <c r="A25" s="4">
        <v>240258</v>
      </c>
      <c r="B25" s="5" t="s">
        <v>12</v>
      </c>
      <c r="C25" s="6" t="s">
        <v>23</v>
      </c>
      <c r="D25" s="6" t="s">
        <v>186</v>
      </c>
      <c r="E25" s="7" t="s">
        <v>187</v>
      </c>
      <c r="F25" s="7" t="str">
        <f>CONCATENATE(QuizData[[#This Row],[AuthorFN]]," ",QuizData[[#This Row],[AuthorLN]])</f>
        <v>Catherine Baker</v>
      </c>
      <c r="G25" s="8" t="s">
        <v>188</v>
      </c>
      <c r="H25" s="5" t="s">
        <v>189</v>
      </c>
      <c r="I25" s="7" t="s">
        <v>151</v>
      </c>
      <c r="J25" s="9" t="s">
        <v>41</v>
      </c>
      <c r="K25" s="5">
        <v>0.5</v>
      </c>
      <c r="L25" s="4">
        <v>1.8</v>
      </c>
      <c r="M25" s="4" t="s">
        <v>175</v>
      </c>
    </row>
    <row r="26" spans="1:13" customFormat="1" ht="29" x14ac:dyDescent="0.35">
      <c r="A26" s="4">
        <v>240259</v>
      </c>
      <c r="B26" s="5" t="s">
        <v>12</v>
      </c>
      <c r="C26" s="6" t="s">
        <v>23</v>
      </c>
      <c r="D26" s="6" t="s">
        <v>190</v>
      </c>
      <c r="E26" s="7" t="s">
        <v>191</v>
      </c>
      <c r="F26" s="7" t="str">
        <f>CONCATENATE(QuizData[[#This Row],[AuthorFN]]," ",QuizData[[#This Row],[AuthorLN]])</f>
        <v>Swapna Haddow</v>
      </c>
      <c r="G26" s="8" t="s">
        <v>192</v>
      </c>
      <c r="H26" s="5" t="s">
        <v>193</v>
      </c>
      <c r="I26" s="7" t="s">
        <v>151</v>
      </c>
      <c r="J26" s="9" t="s">
        <v>41</v>
      </c>
      <c r="K26" s="5">
        <v>0.5</v>
      </c>
      <c r="L26" s="4">
        <v>1.8</v>
      </c>
      <c r="M26" s="4" t="s">
        <v>175</v>
      </c>
    </row>
    <row r="27" spans="1:13" customFormat="1" ht="29" x14ac:dyDescent="0.35">
      <c r="A27" s="4">
        <v>240260</v>
      </c>
      <c r="B27" s="5" t="s">
        <v>12</v>
      </c>
      <c r="C27" s="6" t="s">
        <v>23</v>
      </c>
      <c r="D27" s="6" t="s">
        <v>194</v>
      </c>
      <c r="E27" s="7" t="s">
        <v>195</v>
      </c>
      <c r="F27" s="7" t="str">
        <f>CONCATENATE(QuizData[[#This Row],[AuthorFN]]," ",QuizData[[#This Row],[AuthorLN]])</f>
        <v>Danny Pearson</v>
      </c>
      <c r="G27" s="8" t="s">
        <v>196</v>
      </c>
      <c r="H27" s="5" t="s">
        <v>197</v>
      </c>
      <c r="I27" s="7" t="s">
        <v>151</v>
      </c>
      <c r="J27" s="9" t="s">
        <v>41</v>
      </c>
      <c r="K27" s="5">
        <v>0.5</v>
      </c>
      <c r="L27" s="4">
        <v>1.3</v>
      </c>
      <c r="M27" s="4" t="s">
        <v>175</v>
      </c>
    </row>
    <row r="28" spans="1:13" customFormat="1" ht="29" x14ac:dyDescent="0.35">
      <c r="A28" s="4">
        <v>240261</v>
      </c>
      <c r="B28" s="5" t="s">
        <v>12</v>
      </c>
      <c r="C28" s="6" t="s">
        <v>23</v>
      </c>
      <c r="D28" s="6" t="s">
        <v>198</v>
      </c>
      <c r="E28" s="7" t="s">
        <v>199</v>
      </c>
      <c r="F28" s="7" t="str">
        <f>CONCATENATE(QuizData[[#This Row],[AuthorFN]]," ",QuizData[[#This Row],[AuthorLN]])</f>
        <v>Jan Burchett</v>
      </c>
      <c r="G28" s="8" t="s">
        <v>200</v>
      </c>
      <c r="H28" s="5" t="s">
        <v>201</v>
      </c>
      <c r="I28" s="7" t="s">
        <v>151</v>
      </c>
      <c r="J28" s="9" t="s">
        <v>41</v>
      </c>
      <c r="K28" s="5">
        <v>0.5</v>
      </c>
      <c r="L28" s="4">
        <v>1.5</v>
      </c>
      <c r="M28" s="4" t="s">
        <v>175</v>
      </c>
    </row>
    <row r="29" spans="1:13" customFormat="1" ht="29" x14ac:dyDescent="0.35">
      <c r="A29" s="4">
        <v>240262</v>
      </c>
      <c r="B29" s="5" t="s">
        <v>12</v>
      </c>
      <c r="C29" s="6" t="s">
        <v>13</v>
      </c>
      <c r="D29" s="6" t="s">
        <v>202</v>
      </c>
      <c r="E29" s="7" t="s">
        <v>187</v>
      </c>
      <c r="F29" s="7" t="str">
        <f>CONCATENATE(QuizData[[#This Row],[AuthorFN]]," ",QuizData[[#This Row],[AuthorLN]])</f>
        <v>Catherine Baker</v>
      </c>
      <c r="G29" s="8" t="s">
        <v>188</v>
      </c>
      <c r="H29" s="5" t="s">
        <v>203</v>
      </c>
      <c r="I29" s="7" t="s">
        <v>151</v>
      </c>
      <c r="J29" s="9" t="s">
        <v>41</v>
      </c>
      <c r="K29" s="5">
        <v>0.5</v>
      </c>
      <c r="L29" s="4">
        <v>2.8</v>
      </c>
      <c r="M29" s="4" t="s">
        <v>175</v>
      </c>
    </row>
    <row r="30" spans="1:13" customFormat="1" ht="29" x14ac:dyDescent="0.35">
      <c r="A30" s="4">
        <v>240193</v>
      </c>
      <c r="B30" s="5" t="s">
        <v>12</v>
      </c>
      <c r="C30" s="6" t="s">
        <v>13</v>
      </c>
      <c r="D30" s="6" t="s">
        <v>147</v>
      </c>
      <c r="E30" s="7" t="s">
        <v>148</v>
      </c>
      <c r="F30" s="7" t="str">
        <f>CONCATENATE(QuizData[[#This Row],[AuthorFN]]," ",QuizData[[#This Row],[AuthorLN]])</f>
        <v>Rachel Davis</v>
      </c>
      <c r="G30" s="8" t="s">
        <v>149</v>
      </c>
      <c r="H30" s="5" t="s">
        <v>150</v>
      </c>
      <c r="I30" s="7" t="s">
        <v>151</v>
      </c>
      <c r="J30" s="9" t="s">
        <v>41</v>
      </c>
      <c r="K30" s="5">
        <v>0.5</v>
      </c>
      <c r="L30" s="4">
        <v>2.2999999999999998</v>
      </c>
      <c r="M30" s="4" t="s">
        <v>152</v>
      </c>
    </row>
    <row r="31" spans="1:13" customFormat="1" ht="29" x14ac:dyDescent="0.35">
      <c r="A31" s="4">
        <v>240198</v>
      </c>
      <c r="B31" s="5" t="s">
        <v>12</v>
      </c>
      <c r="C31" s="6" t="s">
        <v>23</v>
      </c>
      <c r="D31" s="6" t="s">
        <v>153</v>
      </c>
      <c r="E31" s="7" t="s">
        <v>154</v>
      </c>
      <c r="F31" s="7" t="str">
        <f>CONCATENATE(QuizData[[#This Row],[AuthorFN]]," ",QuizData[[#This Row],[AuthorLN]])</f>
        <v>Mio Debnam</v>
      </c>
      <c r="G31" s="8" t="s">
        <v>155</v>
      </c>
      <c r="H31" s="5" t="s">
        <v>156</v>
      </c>
      <c r="I31" s="7" t="s">
        <v>151</v>
      </c>
      <c r="J31" s="9" t="s">
        <v>41</v>
      </c>
      <c r="K31" s="5">
        <v>0.5</v>
      </c>
      <c r="L31" s="4">
        <v>2.1</v>
      </c>
      <c r="M31" s="4" t="s">
        <v>152</v>
      </c>
    </row>
    <row r="32" spans="1:13" customFormat="1" ht="29" x14ac:dyDescent="0.35">
      <c r="A32" s="4">
        <v>240200</v>
      </c>
      <c r="B32" s="5" t="s">
        <v>12</v>
      </c>
      <c r="C32" s="6" t="s">
        <v>13</v>
      </c>
      <c r="D32" s="6" t="s">
        <v>157</v>
      </c>
      <c r="E32" s="7" t="s">
        <v>158</v>
      </c>
      <c r="F32" s="7" t="str">
        <f>CONCATENATE(QuizData[[#This Row],[AuthorFN]]," ",QuizData[[#This Row],[AuthorLN]])</f>
        <v>Liz Miles</v>
      </c>
      <c r="G32" s="8" t="s">
        <v>159</v>
      </c>
      <c r="H32" s="5" t="s">
        <v>160</v>
      </c>
      <c r="I32" s="7" t="s">
        <v>151</v>
      </c>
      <c r="J32" s="9" t="s">
        <v>41</v>
      </c>
      <c r="K32" s="5">
        <v>0.5</v>
      </c>
      <c r="L32" s="4">
        <v>2.6</v>
      </c>
      <c r="M32" s="4" t="s">
        <v>152</v>
      </c>
    </row>
    <row r="33" spans="1:13" customFormat="1" ht="29" x14ac:dyDescent="0.35">
      <c r="A33" s="4">
        <v>240201</v>
      </c>
      <c r="B33" s="5" t="s">
        <v>12</v>
      </c>
      <c r="C33" s="6" t="s">
        <v>13</v>
      </c>
      <c r="D33" s="6" t="s">
        <v>161</v>
      </c>
      <c r="E33" s="7" t="s">
        <v>162</v>
      </c>
      <c r="F33" s="7" t="str">
        <f>CONCATENATE(QuizData[[#This Row],[AuthorFN]]," ",QuizData[[#This Row],[AuthorLN]])</f>
        <v>Alison Milford</v>
      </c>
      <c r="G33" s="8" t="s">
        <v>163</v>
      </c>
      <c r="H33" s="5" t="s">
        <v>164</v>
      </c>
      <c r="I33" s="7" t="s">
        <v>151</v>
      </c>
      <c r="J33" s="9" t="s">
        <v>41</v>
      </c>
      <c r="K33" s="5">
        <v>0.5</v>
      </c>
      <c r="L33" s="4">
        <v>2.2000000000000002</v>
      </c>
      <c r="M33" s="4" t="s">
        <v>152</v>
      </c>
    </row>
    <row r="34" spans="1:13" customFormat="1" ht="29" x14ac:dyDescent="0.35">
      <c r="A34" s="4">
        <v>240205</v>
      </c>
      <c r="B34" s="5" t="s">
        <v>12</v>
      </c>
      <c r="C34" s="6" t="s">
        <v>23</v>
      </c>
      <c r="D34" s="6" t="s">
        <v>165</v>
      </c>
      <c r="E34" s="7" t="s">
        <v>166</v>
      </c>
      <c r="F34" s="7" t="str">
        <f>CONCATENATE(QuizData[[#This Row],[AuthorFN]]," ",QuizData[[#This Row],[AuthorLN]])</f>
        <v>Maisie Chan</v>
      </c>
      <c r="G34" s="8" t="s">
        <v>167</v>
      </c>
      <c r="H34" s="5" t="s">
        <v>168</v>
      </c>
      <c r="I34" s="7" t="s">
        <v>151</v>
      </c>
      <c r="J34" s="9" t="s">
        <v>41</v>
      </c>
      <c r="K34" s="5">
        <v>0.5</v>
      </c>
      <c r="L34" s="4">
        <v>2.4</v>
      </c>
      <c r="M34" s="4" t="s">
        <v>152</v>
      </c>
    </row>
    <row r="35" spans="1:13" customFormat="1" ht="29" x14ac:dyDescent="0.35">
      <c r="A35" s="4">
        <v>240206</v>
      </c>
      <c r="B35" s="5" t="s">
        <v>12</v>
      </c>
      <c r="C35" s="6" t="s">
        <v>23</v>
      </c>
      <c r="D35" s="6" t="s">
        <v>169</v>
      </c>
      <c r="E35" s="7" t="s">
        <v>166</v>
      </c>
      <c r="F35" s="7" t="str">
        <f>CONCATENATE(QuizData[[#This Row],[AuthorFN]]," ",QuizData[[#This Row],[AuthorLN]])</f>
        <v>Maisie Chan</v>
      </c>
      <c r="G35" s="8" t="s">
        <v>167</v>
      </c>
      <c r="H35" s="5" t="s">
        <v>170</v>
      </c>
      <c r="I35" s="7" t="s">
        <v>151</v>
      </c>
      <c r="J35" s="9" t="s">
        <v>41</v>
      </c>
      <c r="K35" s="5">
        <v>0.5</v>
      </c>
      <c r="L35" s="4">
        <v>2.5</v>
      </c>
      <c r="M35" s="4" t="s">
        <v>152</v>
      </c>
    </row>
    <row r="36" spans="1:13" customFormat="1" ht="43.5" x14ac:dyDescent="0.35">
      <c r="A36" s="4">
        <v>240525</v>
      </c>
      <c r="B36" s="5" t="s">
        <v>12</v>
      </c>
      <c r="C36" s="6" t="s">
        <v>13</v>
      </c>
      <c r="D36" s="6" t="s">
        <v>485</v>
      </c>
      <c r="E36" s="7" t="s">
        <v>486</v>
      </c>
      <c r="F36" s="7" t="str">
        <f>CONCATENATE(QuizData[[#This Row],[AuthorFN]]," ",QuizData[[#This Row],[AuthorLN]])</f>
        <v>David West</v>
      </c>
      <c r="G36" s="8" t="s">
        <v>487</v>
      </c>
      <c r="H36" s="5" t="s">
        <v>488</v>
      </c>
      <c r="I36" s="7" t="s">
        <v>489</v>
      </c>
      <c r="J36" s="9" t="s">
        <v>41</v>
      </c>
      <c r="K36" s="5">
        <v>0.5</v>
      </c>
      <c r="L36" s="4">
        <v>6.1</v>
      </c>
      <c r="M36" s="4" t="s">
        <v>490</v>
      </c>
    </row>
    <row r="37" spans="1:13" customFormat="1" ht="29" x14ac:dyDescent="0.35">
      <c r="A37" s="4">
        <v>240526</v>
      </c>
      <c r="B37" s="5" t="s">
        <v>12</v>
      </c>
      <c r="C37" s="6" t="s">
        <v>13</v>
      </c>
      <c r="D37" s="6" t="s">
        <v>491</v>
      </c>
      <c r="E37" s="7" t="s">
        <v>486</v>
      </c>
      <c r="F37" s="7" t="str">
        <f>CONCATENATE(QuizData[[#This Row],[AuthorFN]]," ",QuizData[[#This Row],[AuthorLN]])</f>
        <v>David West</v>
      </c>
      <c r="G37" s="8" t="s">
        <v>487</v>
      </c>
      <c r="H37" s="5" t="s">
        <v>492</v>
      </c>
      <c r="I37" s="7" t="s">
        <v>489</v>
      </c>
      <c r="J37" s="9" t="s">
        <v>41</v>
      </c>
      <c r="K37" s="5">
        <v>0.5</v>
      </c>
      <c r="L37" s="4">
        <v>6.2</v>
      </c>
      <c r="M37" s="4" t="s">
        <v>490</v>
      </c>
    </row>
    <row r="38" spans="1:13" customFormat="1" ht="43.5" x14ac:dyDescent="0.35">
      <c r="A38" s="4">
        <v>240527</v>
      </c>
      <c r="B38" s="5" t="s">
        <v>12</v>
      </c>
      <c r="C38" s="6" t="s">
        <v>13</v>
      </c>
      <c r="D38" s="6" t="s">
        <v>493</v>
      </c>
      <c r="E38" s="7" t="s">
        <v>486</v>
      </c>
      <c r="F38" s="7" t="str">
        <f>CONCATENATE(QuizData[[#This Row],[AuthorFN]]," ",QuizData[[#This Row],[AuthorLN]])</f>
        <v>David West</v>
      </c>
      <c r="G38" s="8" t="s">
        <v>487</v>
      </c>
      <c r="H38" s="5" t="s">
        <v>494</v>
      </c>
      <c r="I38" s="7" t="s">
        <v>489</v>
      </c>
      <c r="J38" s="9" t="s">
        <v>41</v>
      </c>
      <c r="K38" s="5">
        <v>0.5</v>
      </c>
      <c r="L38" s="4">
        <v>6.3</v>
      </c>
      <c r="M38" s="4" t="s">
        <v>490</v>
      </c>
    </row>
    <row r="39" spans="1:13" customFormat="1" ht="29" x14ac:dyDescent="0.35">
      <c r="A39" s="4">
        <v>240528</v>
      </c>
      <c r="B39" s="5" t="s">
        <v>12</v>
      </c>
      <c r="C39" s="6" t="s">
        <v>13</v>
      </c>
      <c r="D39" s="6" t="s">
        <v>495</v>
      </c>
      <c r="E39" s="7" t="s">
        <v>486</v>
      </c>
      <c r="F39" s="7" t="str">
        <f>CONCATENATE(QuizData[[#This Row],[AuthorFN]]," ",QuizData[[#This Row],[AuthorLN]])</f>
        <v>David West</v>
      </c>
      <c r="G39" s="8" t="s">
        <v>487</v>
      </c>
      <c r="H39" s="5" t="s">
        <v>496</v>
      </c>
      <c r="I39" s="7" t="s">
        <v>489</v>
      </c>
      <c r="J39" s="9" t="s">
        <v>41</v>
      </c>
      <c r="K39" s="5">
        <v>0.5</v>
      </c>
      <c r="L39" s="4">
        <v>6.4</v>
      </c>
      <c r="M39" s="4" t="s">
        <v>490</v>
      </c>
    </row>
    <row r="40" spans="1:13" customFormat="1" ht="29" x14ac:dyDescent="0.35">
      <c r="A40" s="4">
        <v>240529</v>
      </c>
      <c r="B40" s="5" t="s">
        <v>12</v>
      </c>
      <c r="C40" s="6" t="s">
        <v>13</v>
      </c>
      <c r="D40" s="6" t="s">
        <v>497</v>
      </c>
      <c r="E40" s="7" t="s">
        <v>486</v>
      </c>
      <c r="F40" s="7" t="str">
        <f>CONCATENATE(QuizData[[#This Row],[AuthorFN]]," ",QuizData[[#This Row],[AuthorLN]])</f>
        <v>David West</v>
      </c>
      <c r="G40" s="8" t="s">
        <v>487</v>
      </c>
      <c r="H40" s="5" t="s">
        <v>498</v>
      </c>
      <c r="I40" s="7" t="s">
        <v>489</v>
      </c>
      <c r="J40" s="9" t="s">
        <v>41</v>
      </c>
      <c r="K40" s="5">
        <v>0.5</v>
      </c>
      <c r="L40" s="4">
        <v>6.2</v>
      </c>
      <c r="M40" s="4" t="s">
        <v>490</v>
      </c>
    </row>
    <row r="41" spans="1:13" customFormat="1" ht="29" x14ac:dyDescent="0.35">
      <c r="A41" s="4">
        <v>240530</v>
      </c>
      <c r="B41" s="5" t="s">
        <v>12</v>
      </c>
      <c r="C41" s="6" t="s">
        <v>13</v>
      </c>
      <c r="D41" s="6" t="s">
        <v>499</v>
      </c>
      <c r="E41" s="7" t="s">
        <v>486</v>
      </c>
      <c r="F41" s="7" t="str">
        <f>CONCATENATE(QuizData[[#This Row],[AuthorFN]]," ",QuizData[[#This Row],[AuthorLN]])</f>
        <v>David West</v>
      </c>
      <c r="G41" s="8" t="s">
        <v>487</v>
      </c>
      <c r="H41" s="5" t="s">
        <v>500</v>
      </c>
      <c r="I41" s="7" t="s">
        <v>489</v>
      </c>
      <c r="J41" s="9" t="s">
        <v>41</v>
      </c>
      <c r="K41" s="5">
        <v>0.5</v>
      </c>
      <c r="L41" s="4">
        <v>6.2</v>
      </c>
      <c r="M41" s="4" t="s">
        <v>490</v>
      </c>
    </row>
    <row r="42" spans="1:13" customFormat="1" x14ac:dyDescent="0.35">
      <c r="A42" s="4">
        <v>240423</v>
      </c>
      <c r="B42" s="5" t="s">
        <v>12</v>
      </c>
      <c r="C42" s="6" t="s">
        <v>13</v>
      </c>
      <c r="D42" s="6" t="s">
        <v>273</v>
      </c>
      <c r="E42" s="7" t="s">
        <v>274</v>
      </c>
      <c r="F42" s="7" t="str">
        <f>CONCATENATE(QuizData[[#This Row],[AuthorFN]]," ",QuizData[[#This Row],[AuthorLN]])</f>
        <v>Louise Spilsbury</v>
      </c>
      <c r="G42" s="8" t="s">
        <v>275</v>
      </c>
      <c r="H42" s="5" t="s">
        <v>276</v>
      </c>
      <c r="I42" s="7" t="s">
        <v>18</v>
      </c>
      <c r="J42" s="9" t="s">
        <v>41</v>
      </c>
      <c r="K42" s="5">
        <v>0.5</v>
      </c>
      <c r="L42" s="4">
        <v>3.9</v>
      </c>
      <c r="M42" s="4" t="s">
        <v>277</v>
      </c>
    </row>
    <row r="43" spans="1:13" customFormat="1" ht="29" x14ac:dyDescent="0.35">
      <c r="A43" s="4">
        <v>240424</v>
      </c>
      <c r="B43" s="5" t="s">
        <v>12</v>
      </c>
      <c r="C43" s="6" t="s">
        <v>13</v>
      </c>
      <c r="D43" s="6" t="s">
        <v>278</v>
      </c>
      <c r="E43" s="7" t="s">
        <v>267</v>
      </c>
      <c r="F43" s="7" t="str">
        <f>CONCATENATE(QuizData[[#This Row],[AuthorFN]]," ",QuizData[[#This Row],[AuthorLN]])</f>
        <v>Renee Biermann</v>
      </c>
      <c r="G43" s="8" t="s">
        <v>268</v>
      </c>
      <c r="H43" s="5" t="s">
        <v>279</v>
      </c>
      <c r="I43" s="7" t="s">
        <v>18</v>
      </c>
      <c r="J43" s="9" t="s">
        <v>41</v>
      </c>
      <c r="K43" s="5">
        <v>0.5</v>
      </c>
      <c r="L43" s="4">
        <v>3.6</v>
      </c>
      <c r="M43" s="4" t="s">
        <v>277</v>
      </c>
    </row>
    <row r="44" spans="1:13" customFormat="1" x14ac:dyDescent="0.35">
      <c r="A44" s="4">
        <v>240440</v>
      </c>
      <c r="B44" s="5" t="s">
        <v>12</v>
      </c>
      <c r="C44" s="6" t="s">
        <v>23</v>
      </c>
      <c r="D44" s="6" t="s">
        <v>286</v>
      </c>
      <c r="E44" s="7" t="s">
        <v>162</v>
      </c>
      <c r="F44" s="7" t="str">
        <f>CONCATENATE(QuizData[[#This Row],[AuthorFN]]," ",QuizData[[#This Row],[AuthorLN]])</f>
        <v>Alison Reynolds</v>
      </c>
      <c r="G44" s="8" t="s">
        <v>287</v>
      </c>
      <c r="H44" s="5" t="s">
        <v>288</v>
      </c>
      <c r="I44" s="7" t="s">
        <v>18</v>
      </c>
      <c r="J44" s="9" t="s">
        <v>41</v>
      </c>
      <c r="K44" s="5">
        <v>0.5</v>
      </c>
      <c r="L44" s="4">
        <v>3.1</v>
      </c>
      <c r="M44" s="4" t="s">
        <v>277</v>
      </c>
    </row>
    <row r="45" spans="1:13" customFormat="1" x14ac:dyDescent="0.35">
      <c r="A45" s="4">
        <v>240441</v>
      </c>
      <c r="B45" s="5" t="s">
        <v>12</v>
      </c>
      <c r="C45" s="6" t="s">
        <v>23</v>
      </c>
      <c r="D45" s="6" t="s">
        <v>289</v>
      </c>
      <c r="E45" s="7" t="s">
        <v>290</v>
      </c>
      <c r="F45" s="7" t="str">
        <f>CONCATENATE(QuizData[[#This Row],[AuthorFN]]," ",QuizData[[#This Row],[AuthorLN]])</f>
        <v>Adam Guillain</v>
      </c>
      <c r="G45" s="8" t="s">
        <v>291</v>
      </c>
      <c r="H45" s="5" t="s">
        <v>292</v>
      </c>
      <c r="I45" s="7" t="s">
        <v>18</v>
      </c>
      <c r="J45" s="9" t="s">
        <v>41</v>
      </c>
      <c r="K45" s="5">
        <v>0.5</v>
      </c>
      <c r="L45" s="4">
        <v>3.1</v>
      </c>
      <c r="M45" s="4" t="s">
        <v>277</v>
      </c>
    </row>
    <row r="46" spans="1:13" customFormat="1" x14ac:dyDescent="0.35">
      <c r="A46" s="4">
        <v>240421</v>
      </c>
      <c r="B46" s="5" t="s">
        <v>12</v>
      </c>
      <c r="C46" s="6" t="s">
        <v>13</v>
      </c>
      <c r="D46" s="6" t="s">
        <v>266</v>
      </c>
      <c r="E46" s="7" t="s">
        <v>267</v>
      </c>
      <c r="F46" s="7" t="str">
        <f>CONCATENATE(QuizData[[#This Row],[AuthorFN]]," ",QuizData[[#This Row],[AuthorLN]])</f>
        <v>Renee Biermann</v>
      </c>
      <c r="G46" s="8" t="s">
        <v>268</v>
      </c>
      <c r="H46" s="5" t="s">
        <v>269</v>
      </c>
      <c r="I46" s="7" t="s">
        <v>18</v>
      </c>
      <c r="J46" s="9" t="s">
        <v>41</v>
      </c>
      <c r="K46" s="5">
        <v>0.5</v>
      </c>
      <c r="L46" s="4">
        <v>3.5</v>
      </c>
      <c r="M46" s="4" t="s">
        <v>270</v>
      </c>
    </row>
    <row r="47" spans="1:13" customFormat="1" x14ac:dyDescent="0.35">
      <c r="A47" s="4">
        <v>240443</v>
      </c>
      <c r="B47" s="5" t="s">
        <v>12</v>
      </c>
      <c r="C47" s="6" t="s">
        <v>23</v>
      </c>
      <c r="D47" s="6" t="s">
        <v>293</v>
      </c>
      <c r="E47" s="7" t="s">
        <v>290</v>
      </c>
      <c r="F47" s="7" t="str">
        <f>CONCATENATE(QuizData[[#This Row],[AuthorFN]]," ",QuizData[[#This Row],[AuthorLN]])</f>
        <v>Adam Guillain</v>
      </c>
      <c r="G47" s="8" t="s">
        <v>291</v>
      </c>
      <c r="H47" s="5" t="s">
        <v>294</v>
      </c>
      <c r="I47" s="7" t="s">
        <v>18</v>
      </c>
      <c r="J47" s="9" t="s">
        <v>41</v>
      </c>
      <c r="K47" s="5">
        <v>0.5</v>
      </c>
      <c r="L47" s="4">
        <v>3</v>
      </c>
      <c r="M47" s="4" t="s">
        <v>270</v>
      </c>
    </row>
    <row r="48" spans="1:13" customFormat="1" ht="29" x14ac:dyDescent="0.35">
      <c r="A48" s="4">
        <v>240396</v>
      </c>
      <c r="B48" s="5" t="s">
        <v>12</v>
      </c>
      <c r="C48" s="6" t="s">
        <v>13</v>
      </c>
      <c r="D48" s="6" t="s">
        <v>246</v>
      </c>
      <c r="E48" s="7" t="s">
        <v>247</v>
      </c>
      <c r="F48" s="7" t="str">
        <f>CONCATENATE(QuizData[[#This Row],[AuthorFN]]," ",QuizData[[#This Row],[AuthorLN]])</f>
        <v>Kate Pankhurst</v>
      </c>
      <c r="G48" s="8" t="s">
        <v>248</v>
      </c>
      <c r="H48" s="5" t="s">
        <v>249</v>
      </c>
      <c r="I48" s="7" t="s">
        <v>34</v>
      </c>
      <c r="J48" s="9" t="s">
        <v>41</v>
      </c>
      <c r="K48" s="5">
        <v>1</v>
      </c>
      <c r="L48" s="4">
        <v>6</v>
      </c>
      <c r="M48" s="4" t="s">
        <v>250</v>
      </c>
    </row>
    <row r="49" spans="1:13" customFormat="1" x14ac:dyDescent="0.35">
      <c r="A49" s="4">
        <v>240490</v>
      </c>
      <c r="B49" s="5" t="s">
        <v>12</v>
      </c>
      <c r="C49" s="6" t="s">
        <v>23</v>
      </c>
      <c r="D49" s="6" t="s">
        <v>390</v>
      </c>
      <c r="E49" s="7" t="s">
        <v>391</v>
      </c>
      <c r="F49" s="7" t="str">
        <f>CONCATENATE(QuizData[[#This Row],[AuthorFN]]," ",QuizData[[#This Row],[AuthorLN]])</f>
        <v>Anna McQuinn</v>
      </c>
      <c r="G49" s="8" t="s">
        <v>392</v>
      </c>
      <c r="H49" s="5" t="s">
        <v>393</v>
      </c>
      <c r="I49" s="7" t="s">
        <v>394</v>
      </c>
      <c r="J49" s="9" t="s">
        <v>41</v>
      </c>
      <c r="K49" s="5">
        <v>0.5</v>
      </c>
      <c r="L49" s="4">
        <v>3.7</v>
      </c>
      <c r="M49" s="4" t="s">
        <v>395</v>
      </c>
    </row>
    <row r="50" spans="1:13" customFormat="1" x14ac:dyDescent="0.35">
      <c r="A50" s="4">
        <v>240498</v>
      </c>
      <c r="B50" s="5" t="s">
        <v>12</v>
      </c>
      <c r="C50" s="6" t="s">
        <v>23</v>
      </c>
      <c r="D50" s="6" t="s">
        <v>401</v>
      </c>
      <c r="E50" s="7" t="s">
        <v>391</v>
      </c>
      <c r="F50" s="7" t="str">
        <f>CONCATENATE(QuizData[[#This Row],[AuthorFN]]," ",QuizData[[#This Row],[AuthorLN]])</f>
        <v>Anna McQuinn</v>
      </c>
      <c r="G50" s="8" t="s">
        <v>392</v>
      </c>
      <c r="H50" s="5" t="s">
        <v>402</v>
      </c>
      <c r="I50" s="7" t="s">
        <v>394</v>
      </c>
      <c r="J50" s="9" t="s">
        <v>41</v>
      </c>
      <c r="K50" s="5">
        <v>0.5</v>
      </c>
      <c r="L50" s="4">
        <v>3.2</v>
      </c>
      <c r="M50" s="4" t="s">
        <v>395</v>
      </c>
    </row>
    <row r="51" spans="1:13" customFormat="1" x14ac:dyDescent="0.35">
      <c r="A51" s="4">
        <v>240314</v>
      </c>
      <c r="B51" s="5" t="s">
        <v>12</v>
      </c>
      <c r="C51" s="6" t="s">
        <v>23</v>
      </c>
      <c r="D51" s="6" t="s">
        <v>229</v>
      </c>
      <c r="E51" s="7" t="s">
        <v>230</v>
      </c>
      <c r="F51" s="7" t="str">
        <f>CONCATENATE(QuizData[[#This Row],[AuthorFN]]," ",QuizData[[#This Row],[AuthorLN]])</f>
        <v>Nick Sharratt</v>
      </c>
      <c r="G51" s="8" t="s">
        <v>231</v>
      </c>
      <c r="H51" s="5" t="s">
        <v>232</v>
      </c>
      <c r="I51" s="7" t="s">
        <v>228</v>
      </c>
      <c r="J51" s="9" t="s">
        <v>41</v>
      </c>
      <c r="K51" s="5">
        <v>0.5</v>
      </c>
      <c r="L51" s="4">
        <v>2.9</v>
      </c>
      <c r="M51" s="4" t="s">
        <v>233</v>
      </c>
    </row>
    <row r="52" spans="1:13" customFormat="1" x14ac:dyDescent="0.35">
      <c r="A52" s="4">
        <v>240497</v>
      </c>
      <c r="B52" s="5" t="s">
        <v>12</v>
      </c>
      <c r="C52" s="6" t="s">
        <v>23</v>
      </c>
      <c r="D52" s="6" t="s">
        <v>396</v>
      </c>
      <c r="E52" s="7" t="s">
        <v>397</v>
      </c>
      <c r="F52" s="7" t="str">
        <f>CONCATENATE(QuizData[[#This Row],[AuthorFN]]," ",QuizData[[#This Row],[AuthorLN]])</f>
        <v>Wes Magee</v>
      </c>
      <c r="G52" s="8" t="s">
        <v>398</v>
      </c>
      <c r="H52" s="5" t="s">
        <v>399</v>
      </c>
      <c r="I52" s="7" t="s">
        <v>394</v>
      </c>
      <c r="J52" s="9" t="s">
        <v>41</v>
      </c>
      <c r="K52" s="5">
        <v>0.5</v>
      </c>
      <c r="L52" s="4">
        <v>2.8</v>
      </c>
      <c r="M52" s="4" t="s">
        <v>400</v>
      </c>
    </row>
    <row r="53" spans="1:13" customFormat="1" x14ac:dyDescent="0.35">
      <c r="A53" s="4">
        <v>240499</v>
      </c>
      <c r="B53" s="5" t="s">
        <v>12</v>
      </c>
      <c r="C53" s="6" t="s">
        <v>23</v>
      </c>
      <c r="D53" s="6" t="s">
        <v>403</v>
      </c>
      <c r="E53" s="7" t="s">
        <v>404</v>
      </c>
      <c r="F53" s="7" t="str">
        <f>CONCATENATE(QuizData[[#This Row],[AuthorFN]]," ",QuizData[[#This Row],[AuthorLN]])</f>
        <v>Conor McHale</v>
      </c>
      <c r="G53" s="8" t="s">
        <v>405</v>
      </c>
      <c r="H53" s="5" t="s">
        <v>406</v>
      </c>
      <c r="I53" s="7" t="s">
        <v>394</v>
      </c>
      <c r="J53" s="9" t="s">
        <v>41</v>
      </c>
      <c r="K53" s="5">
        <v>0.5</v>
      </c>
      <c r="L53" s="4">
        <v>3.3</v>
      </c>
      <c r="M53" s="4" t="s">
        <v>400</v>
      </c>
    </row>
    <row r="54" spans="1:13" customFormat="1" x14ac:dyDescent="0.35">
      <c r="A54" s="4">
        <v>240501</v>
      </c>
      <c r="B54" s="5" t="s">
        <v>12</v>
      </c>
      <c r="C54" s="6" t="s">
        <v>23</v>
      </c>
      <c r="D54" s="6" t="s">
        <v>410</v>
      </c>
      <c r="E54" s="7" t="s">
        <v>411</v>
      </c>
      <c r="F54" s="7" t="str">
        <f>CONCATENATE(QuizData[[#This Row],[AuthorFN]]," ",QuizData[[#This Row],[AuthorLN]])</f>
        <v>Frank Murphy</v>
      </c>
      <c r="G54" s="8" t="s">
        <v>412</v>
      </c>
      <c r="H54" s="5" t="s">
        <v>413</v>
      </c>
      <c r="I54" s="7" t="s">
        <v>394</v>
      </c>
      <c r="J54" s="9" t="s">
        <v>41</v>
      </c>
      <c r="K54" s="5">
        <v>0.5</v>
      </c>
      <c r="L54" s="4">
        <v>4.4000000000000004</v>
      </c>
      <c r="M54" s="4" t="s">
        <v>400</v>
      </c>
    </row>
    <row r="55" spans="1:13" customFormat="1" x14ac:dyDescent="0.35">
      <c r="A55" s="4">
        <v>240569</v>
      </c>
      <c r="B55" s="5" t="s">
        <v>12</v>
      </c>
      <c r="C55" s="6" t="s">
        <v>23</v>
      </c>
      <c r="D55" s="6" t="s">
        <v>527</v>
      </c>
      <c r="E55" s="7" t="s">
        <v>523</v>
      </c>
      <c r="F55" s="7" t="str">
        <f>CONCATENATE(QuizData[[#This Row],[AuthorFN]]," ",QuizData[[#This Row],[AuthorLN]])</f>
        <v>Julie Sykes</v>
      </c>
      <c r="G55" s="8" t="s">
        <v>524</v>
      </c>
      <c r="H55" s="5" t="s">
        <v>528</v>
      </c>
      <c r="I55" s="7" t="s">
        <v>46</v>
      </c>
      <c r="J55" s="9" t="s">
        <v>41</v>
      </c>
      <c r="K55" s="5">
        <v>2</v>
      </c>
      <c r="L55" s="4">
        <v>4.8</v>
      </c>
      <c r="M55" s="4" t="s">
        <v>526</v>
      </c>
    </row>
    <row r="56" spans="1:13" customFormat="1" x14ac:dyDescent="0.35">
      <c r="A56" s="4">
        <v>240573</v>
      </c>
      <c r="B56" s="5" t="s">
        <v>12</v>
      </c>
      <c r="C56" s="6" t="s">
        <v>23</v>
      </c>
      <c r="D56" s="6" t="s">
        <v>529</v>
      </c>
      <c r="E56" s="7" t="s">
        <v>523</v>
      </c>
      <c r="F56" s="7" t="str">
        <f>CONCATENATE(QuizData[[#This Row],[AuthorFN]]," ",QuizData[[#This Row],[AuthorLN]])</f>
        <v>Julie Sykes</v>
      </c>
      <c r="G56" s="8" t="s">
        <v>524</v>
      </c>
      <c r="H56" s="5" t="s">
        <v>530</v>
      </c>
      <c r="I56" s="7" t="s">
        <v>46</v>
      </c>
      <c r="J56" s="9" t="s">
        <v>41</v>
      </c>
      <c r="K56" s="5">
        <v>2</v>
      </c>
      <c r="L56" s="4">
        <v>4.8</v>
      </c>
      <c r="M56" s="4" t="s">
        <v>526</v>
      </c>
    </row>
    <row r="57" spans="1:13" customFormat="1" ht="29" x14ac:dyDescent="0.35">
      <c r="A57" s="4">
        <v>240296</v>
      </c>
      <c r="B57" s="5" t="s">
        <v>12</v>
      </c>
      <c r="C57" s="6" t="s">
        <v>23</v>
      </c>
      <c r="D57" s="6" t="s">
        <v>219</v>
      </c>
      <c r="E57" s="7" t="s">
        <v>220</v>
      </c>
      <c r="F57" s="7" t="str">
        <f>CONCATENATE(QuizData[[#This Row],[AuthorFN]]," ",QuizData[[#This Row],[AuthorLN]])</f>
        <v>Hannah Shaw</v>
      </c>
      <c r="G57" s="8" t="s">
        <v>221</v>
      </c>
      <c r="H57" s="5" t="s">
        <v>222</v>
      </c>
      <c r="I57" s="7" t="s">
        <v>128</v>
      </c>
      <c r="J57" s="9" t="s">
        <v>41</v>
      </c>
      <c r="K57" s="5">
        <v>1</v>
      </c>
      <c r="L57" s="4">
        <v>5.3</v>
      </c>
      <c r="M57" s="4" t="s">
        <v>223</v>
      </c>
    </row>
    <row r="58" spans="1:13" customFormat="1" ht="29" x14ac:dyDescent="0.35">
      <c r="A58" s="4">
        <v>240524</v>
      </c>
      <c r="B58" s="5" t="s">
        <v>12</v>
      </c>
      <c r="C58" s="6" t="s">
        <v>23</v>
      </c>
      <c r="D58" s="6" t="s">
        <v>483</v>
      </c>
      <c r="E58" s="7" t="s">
        <v>220</v>
      </c>
      <c r="F58" s="7" t="str">
        <f>CONCATENATE(QuizData[[#This Row],[AuthorFN]]," ",QuizData[[#This Row],[AuthorLN]])</f>
        <v>Hannah Shaw</v>
      </c>
      <c r="G58" s="8" t="s">
        <v>221</v>
      </c>
      <c r="H58" s="5" t="s">
        <v>484</v>
      </c>
      <c r="I58" s="7" t="s">
        <v>128</v>
      </c>
      <c r="J58" s="9" t="s">
        <v>41</v>
      </c>
      <c r="K58" s="5">
        <v>1</v>
      </c>
      <c r="L58" s="4">
        <v>5.0999999999999996</v>
      </c>
      <c r="M58" s="4" t="s">
        <v>223</v>
      </c>
    </row>
    <row r="59" spans="1:13" customFormat="1" ht="29" x14ac:dyDescent="0.35">
      <c r="A59" s="4">
        <v>240705</v>
      </c>
      <c r="B59" s="5" t="s">
        <v>12</v>
      </c>
      <c r="C59" s="6" t="s">
        <v>23</v>
      </c>
      <c r="D59" s="6" t="s">
        <v>704</v>
      </c>
      <c r="E59" s="7" t="s">
        <v>687</v>
      </c>
      <c r="F59" s="7" t="str">
        <f>CONCATENATE(QuizData[[#This Row],[AuthorFN]]," ",QuizData[[#This Row],[AuthorLN]])</f>
        <v>Russell Punter</v>
      </c>
      <c r="G59" s="8" t="s">
        <v>688</v>
      </c>
      <c r="H59" s="5" t="s">
        <v>705</v>
      </c>
      <c r="I59" s="7" t="s">
        <v>128</v>
      </c>
      <c r="J59" s="9" t="s">
        <v>41</v>
      </c>
      <c r="K59" s="5">
        <v>0.5</v>
      </c>
      <c r="L59" s="4">
        <v>1.5</v>
      </c>
      <c r="M59" s="4" t="s">
        <v>706</v>
      </c>
    </row>
    <row r="60" spans="1:13" customFormat="1" ht="29" x14ac:dyDescent="0.35">
      <c r="A60" s="4">
        <v>240687</v>
      </c>
      <c r="B60" s="5" t="s">
        <v>12</v>
      </c>
      <c r="C60" s="6" t="s">
        <v>23</v>
      </c>
      <c r="D60" s="6" t="s">
        <v>686</v>
      </c>
      <c r="E60" s="7" t="s">
        <v>687</v>
      </c>
      <c r="F60" s="7" t="str">
        <f>CONCATENATE(QuizData[[#This Row],[AuthorFN]]," ",QuizData[[#This Row],[AuthorLN]])</f>
        <v>Russell Punter</v>
      </c>
      <c r="G60" s="8" t="s">
        <v>688</v>
      </c>
      <c r="H60" s="5" t="s">
        <v>689</v>
      </c>
      <c r="I60" s="7" t="s">
        <v>128</v>
      </c>
      <c r="J60" s="9" t="s">
        <v>41</v>
      </c>
      <c r="K60" s="5">
        <v>0.5</v>
      </c>
      <c r="L60" s="4">
        <v>1.4</v>
      </c>
      <c r="M60" s="4" t="s">
        <v>690</v>
      </c>
    </row>
    <row r="61" spans="1:13" customFormat="1" x14ac:dyDescent="0.35">
      <c r="A61" s="4">
        <v>240420</v>
      </c>
      <c r="B61" s="5" t="s">
        <v>12</v>
      </c>
      <c r="C61" s="6" t="s">
        <v>13</v>
      </c>
      <c r="D61" s="6" t="s">
        <v>261</v>
      </c>
      <c r="E61" s="7" t="s">
        <v>262</v>
      </c>
      <c r="F61" s="7" t="str">
        <f>CONCATENATE(QuizData[[#This Row],[AuthorFN]]," ",QuizData[[#This Row],[AuthorLN]])</f>
        <v>Nancy Dickmann</v>
      </c>
      <c r="G61" s="8" t="s">
        <v>263</v>
      </c>
      <c r="H61" s="5" t="s">
        <v>264</v>
      </c>
      <c r="I61" s="7" t="s">
        <v>18</v>
      </c>
      <c r="J61" s="9" t="s">
        <v>41</v>
      </c>
      <c r="K61" s="5">
        <v>0.5</v>
      </c>
      <c r="L61" s="4">
        <v>2.2000000000000002</v>
      </c>
      <c r="M61" s="4" t="s">
        <v>265</v>
      </c>
    </row>
    <row r="62" spans="1:13" customFormat="1" x14ac:dyDescent="0.35">
      <c r="A62" s="4">
        <v>240422</v>
      </c>
      <c r="B62" s="5" t="s">
        <v>12</v>
      </c>
      <c r="C62" s="6" t="s">
        <v>13</v>
      </c>
      <c r="D62" s="6" t="s">
        <v>271</v>
      </c>
      <c r="E62" s="7" t="s">
        <v>262</v>
      </c>
      <c r="F62" s="7" t="str">
        <f>CONCATENATE(QuizData[[#This Row],[AuthorFN]]," ",QuizData[[#This Row],[AuthorLN]])</f>
        <v>Nancy Dickmann</v>
      </c>
      <c r="G62" s="8" t="s">
        <v>263</v>
      </c>
      <c r="H62" s="5" t="s">
        <v>272</v>
      </c>
      <c r="I62" s="7" t="s">
        <v>18</v>
      </c>
      <c r="J62" s="9" t="s">
        <v>41</v>
      </c>
      <c r="K62" s="5">
        <v>0.5</v>
      </c>
      <c r="L62" s="4">
        <v>2.4</v>
      </c>
      <c r="M62" s="4" t="s">
        <v>265</v>
      </c>
    </row>
    <row r="63" spans="1:13" customFormat="1" x14ac:dyDescent="0.35">
      <c r="A63" s="4">
        <v>240429</v>
      </c>
      <c r="B63" s="5" t="s">
        <v>12</v>
      </c>
      <c r="C63" s="6" t="s">
        <v>13</v>
      </c>
      <c r="D63" s="6" t="s">
        <v>280</v>
      </c>
      <c r="E63" s="7" t="s">
        <v>281</v>
      </c>
      <c r="F63" s="7" t="str">
        <f>CONCATENATE(QuizData[[#This Row],[AuthorFN]]," ",QuizData[[#This Row],[AuthorLN]])</f>
        <v>Mari Schuh</v>
      </c>
      <c r="G63" s="8" t="s">
        <v>282</v>
      </c>
      <c r="H63" s="5" t="s">
        <v>283</v>
      </c>
      <c r="I63" s="7" t="s">
        <v>18</v>
      </c>
      <c r="J63" s="9" t="s">
        <v>41</v>
      </c>
      <c r="K63" s="5">
        <v>0.5</v>
      </c>
      <c r="L63" s="4">
        <v>2.2999999999999998</v>
      </c>
      <c r="M63" s="4" t="s">
        <v>265</v>
      </c>
    </row>
    <row r="64" spans="1:13" customFormat="1" x14ac:dyDescent="0.35">
      <c r="A64" s="4">
        <v>240433</v>
      </c>
      <c r="B64" s="5" t="s">
        <v>12</v>
      </c>
      <c r="C64" s="6" t="s">
        <v>13</v>
      </c>
      <c r="D64" s="6" t="s">
        <v>284</v>
      </c>
      <c r="E64" s="7" t="s">
        <v>281</v>
      </c>
      <c r="F64" s="7" t="str">
        <f>CONCATENATE(QuizData[[#This Row],[AuthorFN]]," ",QuizData[[#This Row],[AuthorLN]])</f>
        <v>Mari Schuh</v>
      </c>
      <c r="G64" s="8" t="s">
        <v>282</v>
      </c>
      <c r="H64" s="5" t="s">
        <v>285</v>
      </c>
      <c r="I64" s="7" t="s">
        <v>18</v>
      </c>
      <c r="J64" s="9" t="s">
        <v>41</v>
      </c>
      <c r="K64" s="5">
        <v>0.5</v>
      </c>
      <c r="L64" s="4">
        <v>2.2999999999999998</v>
      </c>
      <c r="M64" s="4" t="s">
        <v>265</v>
      </c>
    </row>
    <row r="65" spans="1:13" customFormat="1" x14ac:dyDescent="0.35">
      <c r="A65" s="4">
        <v>240355</v>
      </c>
      <c r="B65" s="5" t="s">
        <v>12</v>
      </c>
      <c r="C65" s="6" t="s">
        <v>23</v>
      </c>
      <c r="D65" s="6" t="s">
        <v>238</v>
      </c>
      <c r="E65" s="7" t="s">
        <v>239</v>
      </c>
      <c r="F65" s="7" t="str">
        <f>CONCATENATE(QuizData[[#This Row],[AuthorFN]]," ",QuizData[[#This Row],[AuthorLN]])</f>
        <v>Tony Ross</v>
      </c>
      <c r="G65" s="8" t="s">
        <v>25</v>
      </c>
      <c r="H65" s="5" t="s">
        <v>240</v>
      </c>
      <c r="I65" s="7" t="s">
        <v>241</v>
      </c>
      <c r="J65" s="9" t="s">
        <v>41</v>
      </c>
      <c r="K65" s="5">
        <v>0.5</v>
      </c>
      <c r="L65" s="4">
        <v>3</v>
      </c>
      <c r="M65" s="4"/>
    </row>
    <row r="66" spans="1:13" customFormat="1" x14ac:dyDescent="0.35">
      <c r="A66" s="4">
        <v>240384</v>
      </c>
      <c r="B66" s="5" t="s">
        <v>12</v>
      </c>
      <c r="C66" s="6" t="s">
        <v>23</v>
      </c>
      <c r="D66" s="6" t="s">
        <v>242</v>
      </c>
      <c r="E66" s="7" t="s">
        <v>243</v>
      </c>
      <c r="F66" s="7" t="str">
        <f>CONCATENATE(QuizData[[#This Row],[AuthorFN]]," ",QuizData[[#This Row],[AuthorLN]])</f>
        <v>Harry Woodgate</v>
      </c>
      <c r="G66" s="8" t="s">
        <v>244</v>
      </c>
      <c r="H66" s="5" t="s">
        <v>245</v>
      </c>
      <c r="I66" s="7" t="s">
        <v>241</v>
      </c>
      <c r="J66" s="9" t="s">
        <v>41</v>
      </c>
      <c r="K66" s="5">
        <v>0.5</v>
      </c>
      <c r="L66" s="4">
        <v>3.4</v>
      </c>
      <c r="M66" s="4"/>
    </row>
    <row r="67" spans="1:13" customFormat="1" x14ac:dyDescent="0.35">
      <c r="A67" s="4">
        <v>240738</v>
      </c>
      <c r="B67" s="5" t="s">
        <v>12</v>
      </c>
      <c r="C67" s="6" t="s">
        <v>23</v>
      </c>
      <c r="D67" s="6" t="s">
        <v>766</v>
      </c>
      <c r="E67" s="7" t="s">
        <v>767</v>
      </c>
      <c r="F67" s="7" t="str">
        <f>CONCATENATE(QuizData[[#This Row],[AuthorFN]]," ",QuizData[[#This Row],[AuthorLN]])</f>
        <v>Katherine Rundell</v>
      </c>
      <c r="G67" s="8" t="s">
        <v>768</v>
      </c>
      <c r="H67" s="5" t="s">
        <v>769</v>
      </c>
      <c r="I67" s="7" t="s">
        <v>34</v>
      </c>
      <c r="J67" s="9" t="s">
        <v>41</v>
      </c>
      <c r="K67" s="5">
        <v>1</v>
      </c>
      <c r="L67" s="4">
        <v>3.9</v>
      </c>
      <c r="M67" s="4"/>
    </row>
    <row r="68" spans="1:13" customFormat="1" ht="29" x14ac:dyDescent="0.35">
      <c r="A68" s="4">
        <v>240652</v>
      </c>
      <c r="B68" s="5" t="s">
        <v>12</v>
      </c>
      <c r="C68" s="6" t="s">
        <v>23</v>
      </c>
      <c r="D68" s="6" t="s">
        <v>622</v>
      </c>
      <c r="E68" s="7" t="s">
        <v>623</v>
      </c>
      <c r="F68" s="7" t="str">
        <f>CONCATENATE(QuizData[[#This Row],[AuthorFN]]," ",QuizData[[#This Row],[AuthorLN]])</f>
        <v>Lesléa Newman</v>
      </c>
      <c r="G68" s="8" t="s">
        <v>624</v>
      </c>
      <c r="H68" s="5" t="s">
        <v>625</v>
      </c>
      <c r="I68" s="7" t="s">
        <v>626</v>
      </c>
      <c r="J68" s="9" t="s">
        <v>41</v>
      </c>
      <c r="K68" s="5">
        <v>0.5</v>
      </c>
      <c r="L68" s="4">
        <v>2.2000000000000002</v>
      </c>
      <c r="M68" s="4"/>
    </row>
    <row r="69" spans="1:13" customFormat="1" x14ac:dyDescent="0.35">
      <c r="A69" s="4">
        <v>240727</v>
      </c>
      <c r="B69" s="5" t="s">
        <v>12</v>
      </c>
      <c r="C69" s="6" t="s">
        <v>23</v>
      </c>
      <c r="D69" s="6" t="s">
        <v>752</v>
      </c>
      <c r="E69" s="7" t="s">
        <v>591</v>
      </c>
      <c r="F69" s="7" t="str">
        <f>CONCATENATE(QuizData[[#This Row],[AuthorFN]]," ",QuizData[[#This Row],[AuthorLN]])</f>
        <v>Michael Joosten</v>
      </c>
      <c r="G69" s="8" t="s">
        <v>753</v>
      </c>
      <c r="H69" s="5" t="s">
        <v>754</v>
      </c>
      <c r="I69" s="7" t="s">
        <v>510</v>
      </c>
      <c r="J69" s="9" t="s">
        <v>41</v>
      </c>
      <c r="K69" s="5">
        <v>0.5</v>
      </c>
      <c r="L69" s="4">
        <v>1.3</v>
      </c>
      <c r="M69" s="4"/>
    </row>
    <row r="70" spans="1:13" customFormat="1" ht="29" x14ac:dyDescent="0.35">
      <c r="A70" s="4">
        <v>240641</v>
      </c>
      <c r="B70" s="5" t="s">
        <v>12</v>
      </c>
      <c r="C70" s="6" t="s">
        <v>23</v>
      </c>
      <c r="D70" s="6" t="s">
        <v>619</v>
      </c>
      <c r="E70" s="7" t="s">
        <v>311</v>
      </c>
      <c r="F70" s="7" t="str">
        <f>CONCATENATE(QuizData[[#This Row],[AuthorFN]]," ",QuizData[[#This Row],[AuthorLN]])</f>
        <v>Sarah Brannen</v>
      </c>
      <c r="G70" s="8" t="s">
        <v>620</v>
      </c>
      <c r="H70" s="5" t="s">
        <v>621</v>
      </c>
      <c r="I70" s="7" t="s">
        <v>434</v>
      </c>
      <c r="J70" s="9" t="s">
        <v>41</v>
      </c>
      <c r="K70" s="5">
        <v>0.5</v>
      </c>
      <c r="L70" s="4">
        <v>3</v>
      </c>
      <c r="M70" s="4"/>
    </row>
    <row r="71" spans="1:13" customFormat="1" ht="29" x14ac:dyDescent="0.35">
      <c r="A71" s="4">
        <v>240536</v>
      </c>
      <c r="B71" s="5" t="s">
        <v>12</v>
      </c>
      <c r="C71" s="6" t="s">
        <v>13</v>
      </c>
      <c r="D71" s="6" t="s">
        <v>501</v>
      </c>
      <c r="E71" s="7" t="s">
        <v>502</v>
      </c>
      <c r="F71" s="7" t="str">
        <f>CONCATENATE(QuizData[[#This Row],[AuthorFN]]," ",QuizData[[#This Row],[AuthorLN]])</f>
        <v>Joy Michael Ellison</v>
      </c>
      <c r="G71" s="8" t="s">
        <v>503</v>
      </c>
      <c r="H71" s="5" t="s">
        <v>504</v>
      </c>
      <c r="I71" s="7" t="s">
        <v>505</v>
      </c>
      <c r="J71" s="9" t="s">
        <v>41</v>
      </c>
      <c r="K71" s="5">
        <v>0.5</v>
      </c>
      <c r="L71" s="4">
        <v>4.4000000000000004</v>
      </c>
      <c r="M71" s="4"/>
    </row>
    <row r="72" spans="1:13" customFormat="1" ht="29" x14ac:dyDescent="0.35">
      <c r="A72" s="4">
        <v>240656</v>
      </c>
      <c r="B72" s="5" t="s">
        <v>12</v>
      </c>
      <c r="C72" s="6" t="s">
        <v>13</v>
      </c>
      <c r="D72" s="6" t="s">
        <v>632</v>
      </c>
      <c r="E72" s="7" t="s">
        <v>633</v>
      </c>
      <c r="F72" s="7" t="str">
        <f>CONCATENATE(QuizData[[#This Row],[AuthorFN]]," ",QuizData[[#This Row],[AuthorLN]])</f>
        <v>Penny Worms</v>
      </c>
      <c r="G72" s="8" t="s">
        <v>634</v>
      </c>
      <c r="H72" s="5" t="s">
        <v>635</v>
      </c>
      <c r="I72" s="7" t="s">
        <v>636</v>
      </c>
      <c r="J72" s="9" t="s">
        <v>41</v>
      </c>
      <c r="K72" s="5">
        <v>0.5</v>
      </c>
      <c r="L72" s="4">
        <v>4.9000000000000004</v>
      </c>
      <c r="M72" s="4"/>
    </row>
    <row r="73" spans="1:13" customFormat="1" x14ac:dyDescent="0.35">
      <c r="A73" s="4">
        <v>240500</v>
      </c>
      <c r="B73" s="5" t="s">
        <v>12</v>
      </c>
      <c r="C73" s="6" t="s">
        <v>23</v>
      </c>
      <c r="D73" s="6" t="s">
        <v>407</v>
      </c>
      <c r="E73" s="7" t="s">
        <v>158</v>
      </c>
      <c r="F73" s="7" t="str">
        <f>CONCATENATE(QuizData[[#This Row],[AuthorFN]]," ",QuizData[[#This Row],[AuthorLN]])</f>
        <v>Liz Weir</v>
      </c>
      <c r="G73" s="8" t="s">
        <v>408</v>
      </c>
      <c r="H73" s="5" t="s">
        <v>409</v>
      </c>
      <c r="I73" s="7" t="s">
        <v>394</v>
      </c>
      <c r="J73" s="9" t="s">
        <v>41</v>
      </c>
      <c r="K73" s="5">
        <v>1</v>
      </c>
      <c r="L73" s="4">
        <v>4.0999999999999996</v>
      </c>
      <c r="M73" s="4"/>
    </row>
    <row r="74" spans="1:13" customFormat="1" ht="29" x14ac:dyDescent="0.35">
      <c r="A74" s="4">
        <v>240502</v>
      </c>
      <c r="B74" s="5" t="s">
        <v>12</v>
      </c>
      <c r="C74" s="6" t="s">
        <v>23</v>
      </c>
      <c r="D74" s="6" t="s">
        <v>414</v>
      </c>
      <c r="E74" s="7" t="s">
        <v>415</v>
      </c>
      <c r="F74" s="7" t="str">
        <f>CONCATENATE(QuizData[[#This Row],[AuthorFN]]," ",QuizData[[#This Row],[AuthorLN]])</f>
        <v>Siobhán Parkinson</v>
      </c>
      <c r="G74" s="8" t="s">
        <v>416</v>
      </c>
      <c r="H74" s="5" t="s">
        <v>417</v>
      </c>
      <c r="I74" s="7" t="s">
        <v>394</v>
      </c>
      <c r="J74" s="9" t="s">
        <v>41</v>
      </c>
      <c r="K74" s="5">
        <v>1</v>
      </c>
      <c r="L74" s="4">
        <v>3.8</v>
      </c>
      <c r="M74" s="4"/>
    </row>
    <row r="75" spans="1:13" customFormat="1" x14ac:dyDescent="0.35">
      <c r="A75" s="4">
        <v>240504</v>
      </c>
      <c r="B75" s="5" t="s">
        <v>12</v>
      </c>
      <c r="C75" s="6" t="s">
        <v>23</v>
      </c>
      <c r="D75" s="6" t="s">
        <v>418</v>
      </c>
      <c r="E75" s="7" t="s">
        <v>419</v>
      </c>
      <c r="F75" s="7" t="str">
        <f>CONCATENATE(QuizData[[#This Row],[AuthorFN]]," ",QuizData[[#This Row],[AuthorLN]])</f>
        <v>Sam McBratney</v>
      </c>
      <c r="G75" s="8" t="s">
        <v>420</v>
      </c>
      <c r="H75" s="5" t="s">
        <v>421</v>
      </c>
      <c r="I75" s="7" t="s">
        <v>394</v>
      </c>
      <c r="J75" s="9" t="s">
        <v>41</v>
      </c>
      <c r="K75" s="5">
        <v>1</v>
      </c>
      <c r="L75" s="4">
        <v>4.8</v>
      </c>
      <c r="M75" s="4"/>
    </row>
    <row r="76" spans="1:13" customFormat="1" ht="29" x14ac:dyDescent="0.35">
      <c r="A76" s="4">
        <v>240505</v>
      </c>
      <c r="B76" s="5" t="s">
        <v>12</v>
      </c>
      <c r="C76" s="6" t="s">
        <v>23</v>
      </c>
      <c r="D76" s="6" t="s">
        <v>422</v>
      </c>
      <c r="E76" s="7" t="s">
        <v>423</v>
      </c>
      <c r="F76" s="7" t="str">
        <f>CONCATENATE(QuizData[[#This Row],[AuthorFN]]," ",QuizData[[#This Row],[AuthorLN]])</f>
        <v>Karl O'Neill</v>
      </c>
      <c r="G76" s="8" t="s">
        <v>424</v>
      </c>
      <c r="H76" s="5" t="s">
        <v>425</v>
      </c>
      <c r="I76" s="7" t="s">
        <v>394</v>
      </c>
      <c r="J76" s="9" t="s">
        <v>41</v>
      </c>
      <c r="K76" s="5">
        <v>0.5</v>
      </c>
      <c r="L76" s="4">
        <v>4.3</v>
      </c>
      <c r="M76" s="4"/>
    </row>
    <row r="77" spans="1:13" customFormat="1" ht="29" x14ac:dyDescent="0.35">
      <c r="A77" s="4">
        <v>240673</v>
      </c>
      <c r="B77" s="5" t="s">
        <v>12</v>
      </c>
      <c r="C77" s="6" t="s">
        <v>23</v>
      </c>
      <c r="D77" s="6" t="s">
        <v>670</v>
      </c>
      <c r="E77" s="7" t="s">
        <v>671</v>
      </c>
      <c r="F77" s="7" t="str">
        <f>CONCATENATE(QuizData[[#This Row],[AuthorFN]]," ",QuizData[[#This Row],[AuthorLN]])</f>
        <v>Nikki Shannon Smith</v>
      </c>
      <c r="G77" s="8" t="s">
        <v>308</v>
      </c>
      <c r="H77" s="5" t="s">
        <v>672</v>
      </c>
      <c r="I77" s="7" t="s">
        <v>18</v>
      </c>
      <c r="J77" s="9" t="s">
        <v>41</v>
      </c>
      <c r="K77" s="5">
        <v>1</v>
      </c>
      <c r="L77" s="4">
        <v>3.5</v>
      </c>
      <c r="M77" s="4"/>
    </row>
    <row r="78" spans="1:13" customFormat="1" x14ac:dyDescent="0.35">
      <c r="A78" s="4">
        <v>239697</v>
      </c>
      <c r="B78" s="5" t="s">
        <v>12</v>
      </c>
      <c r="C78" s="6" t="s">
        <v>23</v>
      </c>
      <c r="D78" s="6" t="s">
        <v>36</v>
      </c>
      <c r="E78" s="7" t="s">
        <v>37</v>
      </c>
      <c r="F78" s="7" t="str">
        <f>CONCATENATE(QuizData[[#This Row],[AuthorFN]]," ",QuizData[[#This Row],[AuthorLN]])</f>
        <v>Dave Hughes</v>
      </c>
      <c r="G78" s="8" t="s">
        <v>38</v>
      </c>
      <c r="H78" s="5" t="s">
        <v>39</v>
      </c>
      <c r="I78" s="7" t="s">
        <v>40</v>
      </c>
      <c r="J78" s="9" t="s">
        <v>41</v>
      </c>
      <c r="K78" s="5">
        <v>0.5</v>
      </c>
      <c r="L78" s="4">
        <v>2.6</v>
      </c>
      <c r="M78" s="4"/>
    </row>
    <row r="79" spans="1:13" customFormat="1" ht="29" x14ac:dyDescent="0.35">
      <c r="A79" s="4">
        <v>240671</v>
      </c>
      <c r="B79" s="5" t="s">
        <v>12</v>
      </c>
      <c r="C79" s="6" t="s">
        <v>23</v>
      </c>
      <c r="D79" s="6" t="s">
        <v>665</v>
      </c>
      <c r="E79" s="7" t="s">
        <v>666</v>
      </c>
      <c r="F79" s="7" t="str">
        <f>CONCATENATE(QuizData[[#This Row],[AuthorFN]]," ",QuizData[[#This Row],[AuthorLN]])</f>
        <v>Simon James Green</v>
      </c>
      <c r="G79" s="8" t="s">
        <v>563</v>
      </c>
      <c r="H79" s="5" t="s">
        <v>667</v>
      </c>
      <c r="I79" s="7" t="s">
        <v>40</v>
      </c>
      <c r="J79" s="9" t="s">
        <v>41</v>
      </c>
      <c r="K79" s="5">
        <v>0.5</v>
      </c>
      <c r="L79" s="4">
        <v>2.9</v>
      </c>
      <c r="M79" s="4"/>
    </row>
    <row r="80" spans="1:13" customFormat="1" x14ac:dyDescent="0.35">
      <c r="A80" s="4">
        <v>240515</v>
      </c>
      <c r="B80" s="5" t="s">
        <v>12</v>
      </c>
      <c r="C80" s="6" t="s">
        <v>23</v>
      </c>
      <c r="D80" s="6" t="s">
        <v>464</v>
      </c>
      <c r="E80" s="7" t="s">
        <v>99</v>
      </c>
      <c r="F80" s="7" t="str">
        <f>CONCATENATE(QuizData[[#This Row],[AuthorFN]]," ",QuizData[[#This Row],[AuthorLN]])</f>
        <v>Sharon King-Chai</v>
      </c>
      <c r="G80" s="8" t="s">
        <v>465</v>
      </c>
      <c r="H80" s="5" t="s">
        <v>466</v>
      </c>
      <c r="I80" s="7" t="s">
        <v>467</v>
      </c>
      <c r="J80" s="9" t="s">
        <v>41</v>
      </c>
      <c r="K80" s="5">
        <v>0.5</v>
      </c>
      <c r="L80" s="4">
        <v>4.0999999999999996</v>
      </c>
      <c r="M80" s="4"/>
    </row>
    <row r="81" spans="1:13" customFormat="1" x14ac:dyDescent="0.35">
      <c r="A81" s="4">
        <v>240678</v>
      </c>
      <c r="B81" s="5" t="s">
        <v>12</v>
      </c>
      <c r="C81" s="6" t="s">
        <v>13</v>
      </c>
      <c r="D81" s="6" t="s">
        <v>678</v>
      </c>
      <c r="E81" s="7" t="s">
        <v>679</v>
      </c>
      <c r="F81" s="7" t="str">
        <f>CONCATENATE(QuizData[[#This Row],[AuthorFN]]," ",QuizData[[#This Row],[AuthorLN]])</f>
        <v>Nicola Davies</v>
      </c>
      <c r="G81" s="8" t="s">
        <v>680</v>
      </c>
      <c r="H81" s="5" t="s">
        <v>681</v>
      </c>
      <c r="I81" s="7" t="s">
        <v>682</v>
      </c>
      <c r="J81" s="9" t="s">
        <v>41</v>
      </c>
      <c r="K81" s="5">
        <v>0.5</v>
      </c>
      <c r="L81" s="4">
        <v>5.3</v>
      </c>
      <c r="M81" s="4"/>
    </row>
    <row r="82" spans="1:13" customFormat="1" ht="29" x14ac:dyDescent="0.35">
      <c r="A82" s="4">
        <v>240679</v>
      </c>
      <c r="B82" s="5" t="s">
        <v>12</v>
      </c>
      <c r="C82" s="6" t="s">
        <v>23</v>
      </c>
      <c r="D82" s="6" t="s">
        <v>683</v>
      </c>
      <c r="E82" s="7" t="s">
        <v>684</v>
      </c>
      <c r="F82" s="7" t="str">
        <f>CONCATENATE(QuizData[[#This Row],[AuthorFN]]," ",QuizData[[#This Row],[AuthorLN]])</f>
        <v>Briony May Smith</v>
      </c>
      <c r="G82" s="8" t="s">
        <v>308</v>
      </c>
      <c r="H82" s="5" t="s">
        <v>685</v>
      </c>
      <c r="I82" s="7" t="s">
        <v>682</v>
      </c>
      <c r="J82" s="9" t="s">
        <v>41</v>
      </c>
      <c r="K82" s="5">
        <v>0.5</v>
      </c>
      <c r="L82" s="4">
        <v>3.8</v>
      </c>
      <c r="M82" s="4"/>
    </row>
    <row r="83" spans="1:13" customFormat="1" ht="29" x14ac:dyDescent="0.35">
      <c r="A83" s="4">
        <v>240507</v>
      </c>
      <c r="B83" s="5" t="s">
        <v>12</v>
      </c>
      <c r="C83" s="6" t="s">
        <v>23</v>
      </c>
      <c r="D83" s="6" t="s">
        <v>430</v>
      </c>
      <c r="E83" s="7" t="s">
        <v>431</v>
      </c>
      <c r="F83" s="7" t="str">
        <f>CONCATENATE(QuizData[[#This Row],[AuthorFN]]," ",QuizData[[#This Row],[AuthorLN]])</f>
        <v>Shane Hegarty</v>
      </c>
      <c r="G83" s="8" t="s">
        <v>432</v>
      </c>
      <c r="H83" s="5" t="s">
        <v>433</v>
      </c>
      <c r="I83" s="7" t="s">
        <v>434</v>
      </c>
      <c r="J83" s="9" t="s">
        <v>19</v>
      </c>
      <c r="K83" s="5">
        <v>4</v>
      </c>
      <c r="L83" s="4">
        <v>4.7</v>
      </c>
      <c r="M83" s="4" t="s">
        <v>435</v>
      </c>
    </row>
    <row r="84" spans="1:13" customFormat="1" ht="29" x14ac:dyDescent="0.35">
      <c r="A84" s="4">
        <v>240509</v>
      </c>
      <c r="B84" s="5" t="s">
        <v>12</v>
      </c>
      <c r="C84" s="6" t="s">
        <v>23</v>
      </c>
      <c r="D84" s="6" t="s">
        <v>441</v>
      </c>
      <c r="E84" s="7" t="s">
        <v>442</v>
      </c>
      <c r="F84" s="7" t="str">
        <f>CONCATENATE(QuizData[[#This Row],[AuthorFN]]," ",QuizData[[#This Row],[AuthorLN]])</f>
        <v>Konnie Huq</v>
      </c>
      <c r="G84" s="8" t="s">
        <v>443</v>
      </c>
      <c r="H84" s="5" t="s">
        <v>444</v>
      </c>
      <c r="I84" s="7" t="s">
        <v>445</v>
      </c>
      <c r="J84" s="9" t="s">
        <v>19</v>
      </c>
      <c r="K84" s="5">
        <v>5</v>
      </c>
      <c r="L84" s="4">
        <v>5</v>
      </c>
      <c r="M84" s="4" t="s">
        <v>446</v>
      </c>
    </row>
    <row r="85" spans="1:13" customFormat="1" x14ac:dyDescent="0.35">
      <c r="A85" s="4">
        <v>240575</v>
      </c>
      <c r="B85" s="5" t="s">
        <v>12</v>
      </c>
      <c r="C85" s="6" t="s">
        <v>23</v>
      </c>
      <c r="D85" s="6" t="s">
        <v>537</v>
      </c>
      <c r="E85" s="7" t="s">
        <v>538</v>
      </c>
      <c r="F85" s="7" t="str">
        <f>CONCATENATE(QuizData[[#This Row],[AuthorFN]]," ",QuizData[[#This Row],[AuthorLN]])</f>
        <v>Louie Stowell</v>
      </c>
      <c r="G85" s="8" t="s">
        <v>539</v>
      </c>
      <c r="H85" s="5" t="s">
        <v>540</v>
      </c>
      <c r="I85" s="7" t="s">
        <v>46</v>
      </c>
      <c r="J85" s="9" t="s">
        <v>19</v>
      </c>
      <c r="K85" s="5">
        <v>4</v>
      </c>
      <c r="L85" s="4">
        <v>4.4000000000000004</v>
      </c>
      <c r="M85" s="4" t="s">
        <v>541</v>
      </c>
    </row>
    <row r="86" spans="1:13" customFormat="1" x14ac:dyDescent="0.35">
      <c r="A86" s="4">
        <v>240020</v>
      </c>
      <c r="B86" s="5" t="s">
        <v>12</v>
      </c>
      <c r="C86" s="6" t="s">
        <v>23</v>
      </c>
      <c r="D86" s="6" t="s">
        <v>74</v>
      </c>
      <c r="E86" s="7" t="s">
        <v>75</v>
      </c>
      <c r="F86" s="7" t="str">
        <f>CONCATENATE(QuizData[[#This Row],[AuthorFN]]," ",QuizData[[#This Row],[AuthorLN]])</f>
        <v>Wendy Meddour</v>
      </c>
      <c r="G86" s="8" t="s">
        <v>76</v>
      </c>
      <c r="H86" s="5" t="s">
        <v>77</v>
      </c>
      <c r="I86" s="7" t="s">
        <v>64</v>
      </c>
      <c r="J86" s="9" t="s">
        <v>19</v>
      </c>
      <c r="K86" s="5">
        <v>2</v>
      </c>
      <c r="L86" s="4">
        <v>3.5</v>
      </c>
      <c r="M86" s="4" t="s">
        <v>78</v>
      </c>
    </row>
    <row r="87" spans="1:13" customFormat="1" x14ac:dyDescent="0.35">
      <c r="A87" s="4">
        <v>240022</v>
      </c>
      <c r="B87" s="5" t="s">
        <v>12</v>
      </c>
      <c r="C87" s="6" t="s">
        <v>23</v>
      </c>
      <c r="D87" s="6" t="s">
        <v>79</v>
      </c>
      <c r="E87" s="7" t="s">
        <v>80</v>
      </c>
      <c r="F87" s="7" t="str">
        <f>CONCATENATE(QuizData[[#This Row],[AuthorFN]]," ",QuizData[[#This Row],[AuthorLN]])</f>
        <v>Shoo Rayner</v>
      </c>
      <c r="G87" s="8" t="s">
        <v>81</v>
      </c>
      <c r="H87" s="5" t="s">
        <v>82</v>
      </c>
      <c r="I87" s="7" t="s">
        <v>64</v>
      </c>
      <c r="J87" s="9" t="s">
        <v>19</v>
      </c>
      <c r="K87" s="5">
        <v>2</v>
      </c>
      <c r="L87" s="4">
        <v>4.7</v>
      </c>
      <c r="M87" s="4" t="s">
        <v>78</v>
      </c>
    </row>
    <row r="88" spans="1:13" customFormat="1" x14ac:dyDescent="0.35">
      <c r="A88" s="4">
        <v>240023</v>
      </c>
      <c r="B88" s="5" t="s">
        <v>12</v>
      </c>
      <c r="C88" s="6" t="s">
        <v>23</v>
      </c>
      <c r="D88" s="6" t="s">
        <v>83</v>
      </c>
      <c r="E88" s="7" t="s">
        <v>80</v>
      </c>
      <c r="F88" s="7" t="str">
        <f>CONCATENATE(QuizData[[#This Row],[AuthorFN]]," ",QuizData[[#This Row],[AuthorLN]])</f>
        <v>Shoo Rayner</v>
      </c>
      <c r="G88" s="8" t="s">
        <v>81</v>
      </c>
      <c r="H88" s="5" t="s">
        <v>84</v>
      </c>
      <c r="I88" s="7" t="s">
        <v>64</v>
      </c>
      <c r="J88" s="9" t="s">
        <v>19</v>
      </c>
      <c r="K88" s="5">
        <v>2</v>
      </c>
      <c r="L88" s="4">
        <v>4.8</v>
      </c>
      <c r="M88" s="4" t="s">
        <v>78</v>
      </c>
    </row>
    <row r="89" spans="1:13" customFormat="1" x14ac:dyDescent="0.35">
      <c r="A89" s="4">
        <v>240024</v>
      </c>
      <c r="B89" s="5" t="s">
        <v>12</v>
      </c>
      <c r="C89" s="6" t="s">
        <v>23</v>
      </c>
      <c r="D89" s="6" t="s">
        <v>85</v>
      </c>
      <c r="E89" s="7" t="s">
        <v>86</v>
      </c>
      <c r="F89" s="7" t="str">
        <f>CONCATENATE(QuizData[[#This Row],[AuthorFN]]," ",QuizData[[#This Row],[AuthorLN]])</f>
        <v>Eloise Williams</v>
      </c>
      <c r="G89" s="8" t="s">
        <v>87</v>
      </c>
      <c r="H89" s="5" t="s">
        <v>88</v>
      </c>
      <c r="I89" s="7" t="s">
        <v>64</v>
      </c>
      <c r="J89" s="9" t="s">
        <v>19</v>
      </c>
      <c r="K89" s="5">
        <v>3</v>
      </c>
      <c r="L89" s="4">
        <v>4.5999999999999996</v>
      </c>
      <c r="M89" s="4" t="s">
        <v>78</v>
      </c>
    </row>
    <row r="90" spans="1:13" customFormat="1" ht="29" x14ac:dyDescent="0.35">
      <c r="A90" s="4">
        <v>240172</v>
      </c>
      <c r="B90" s="5" t="s">
        <v>12</v>
      </c>
      <c r="C90" s="6" t="s">
        <v>23</v>
      </c>
      <c r="D90" s="6" t="s">
        <v>124</v>
      </c>
      <c r="E90" s="7" t="s">
        <v>125</v>
      </c>
      <c r="F90" s="7" t="str">
        <f>CONCATENATE(QuizData[[#This Row],[AuthorFN]]," ",QuizData[[#This Row],[AuthorLN]])</f>
        <v>Matt Brown</v>
      </c>
      <c r="G90" s="8" t="s">
        <v>126</v>
      </c>
      <c r="H90" s="5" t="s">
        <v>127</v>
      </c>
      <c r="I90" s="7" t="s">
        <v>128</v>
      </c>
      <c r="J90" s="9" t="s">
        <v>19</v>
      </c>
      <c r="K90" s="5">
        <v>4</v>
      </c>
      <c r="L90" s="4">
        <v>5.7</v>
      </c>
      <c r="M90" s="4" t="s">
        <v>129</v>
      </c>
    </row>
    <row r="91" spans="1:13" customFormat="1" x14ac:dyDescent="0.35">
      <c r="A91" s="4">
        <v>240282</v>
      </c>
      <c r="B91" s="5" t="s">
        <v>12</v>
      </c>
      <c r="C91" s="6" t="s">
        <v>23</v>
      </c>
      <c r="D91" s="6" t="s">
        <v>204</v>
      </c>
      <c r="E91" s="7"/>
      <c r="F91" s="7" t="str">
        <f>CONCATENATE(QuizData[[#This Row],[AuthorFN]]," ",QuizData[[#This Row],[AuthorLN]])</f>
        <v xml:space="preserve"> Macaw Books</v>
      </c>
      <c r="G91" s="8" t="s">
        <v>205</v>
      </c>
      <c r="H91" s="5" t="s">
        <v>206</v>
      </c>
      <c r="I91" s="7" t="s">
        <v>207</v>
      </c>
      <c r="J91" s="9" t="s">
        <v>19</v>
      </c>
      <c r="K91" s="5">
        <v>0.5</v>
      </c>
      <c r="L91" s="4">
        <v>6.4</v>
      </c>
      <c r="M91" s="4" t="s">
        <v>208</v>
      </c>
    </row>
    <row r="92" spans="1:13" customFormat="1" x14ac:dyDescent="0.35">
      <c r="A92" s="4">
        <v>240285</v>
      </c>
      <c r="B92" s="5" t="s">
        <v>12</v>
      </c>
      <c r="C92" s="6" t="s">
        <v>23</v>
      </c>
      <c r="D92" s="6" t="s">
        <v>209</v>
      </c>
      <c r="E92" s="7"/>
      <c r="F92" s="7" t="str">
        <f>CONCATENATE(QuizData[[#This Row],[AuthorFN]]," ",QuizData[[#This Row],[AuthorLN]])</f>
        <v xml:space="preserve"> Macaw Books</v>
      </c>
      <c r="G92" s="8" t="s">
        <v>205</v>
      </c>
      <c r="H92" s="5" t="s">
        <v>210</v>
      </c>
      <c r="I92" s="7" t="s">
        <v>207</v>
      </c>
      <c r="J92" s="9" t="s">
        <v>19</v>
      </c>
      <c r="K92" s="5">
        <v>0.5</v>
      </c>
      <c r="L92" s="4">
        <v>5.8</v>
      </c>
      <c r="M92" s="4" t="s">
        <v>208</v>
      </c>
    </row>
    <row r="93" spans="1:13" customFormat="1" x14ac:dyDescent="0.35">
      <c r="A93" s="4">
        <v>240286</v>
      </c>
      <c r="B93" s="5" t="s">
        <v>12</v>
      </c>
      <c r="C93" s="6" t="s">
        <v>23</v>
      </c>
      <c r="D93" s="6" t="s">
        <v>211</v>
      </c>
      <c r="E93" s="7"/>
      <c r="F93" s="7" t="str">
        <f>CONCATENATE(QuizData[[#This Row],[AuthorFN]]," ",QuizData[[#This Row],[AuthorLN]])</f>
        <v xml:space="preserve"> Macaw Books</v>
      </c>
      <c r="G93" s="8" t="s">
        <v>205</v>
      </c>
      <c r="H93" s="5" t="s">
        <v>212</v>
      </c>
      <c r="I93" s="7" t="s">
        <v>207</v>
      </c>
      <c r="J93" s="9" t="s">
        <v>19</v>
      </c>
      <c r="K93" s="5">
        <v>0.5</v>
      </c>
      <c r="L93" s="4">
        <v>5.9</v>
      </c>
      <c r="M93" s="4" t="s">
        <v>208</v>
      </c>
    </row>
    <row r="94" spans="1:13" customFormat="1" x14ac:dyDescent="0.35">
      <c r="A94" s="4">
        <v>240287</v>
      </c>
      <c r="B94" s="5" t="s">
        <v>12</v>
      </c>
      <c r="C94" s="6" t="s">
        <v>23</v>
      </c>
      <c r="D94" s="6" t="s">
        <v>213</v>
      </c>
      <c r="E94" s="7"/>
      <c r="F94" s="7" t="str">
        <f>CONCATENATE(QuizData[[#This Row],[AuthorFN]]," ",QuizData[[#This Row],[AuthorLN]])</f>
        <v xml:space="preserve"> Macaw Books</v>
      </c>
      <c r="G94" s="8" t="s">
        <v>205</v>
      </c>
      <c r="H94" s="5" t="s">
        <v>214</v>
      </c>
      <c r="I94" s="7" t="s">
        <v>207</v>
      </c>
      <c r="J94" s="9" t="s">
        <v>19</v>
      </c>
      <c r="K94" s="5">
        <v>0.5</v>
      </c>
      <c r="L94" s="4">
        <v>6</v>
      </c>
      <c r="M94" s="4" t="s">
        <v>208</v>
      </c>
    </row>
    <row r="95" spans="1:13" customFormat="1" x14ac:dyDescent="0.35">
      <c r="A95" s="4">
        <v>240401</v>
      </c>
      <c r="B95" s="5" t="s">
        <v>12</v>
      </c>
      <c r="C95" s="6" t="s">
        <v>23</v>
      </c>
      <c r="D95" s="6" t="s">
        <v>251</v>
      </c>
      <c r="E95" s="7" t="s">
        <v>252</v>
      </c>
      <c r="F95" s="7" t="str">
        <f>CONCATENATE(QuizData[[#This Row],[AuthorFN]]," ",QuizData[[#This Row],[AuthorLN]])</f>
        <v>Kazu Kibuishi</v>
      </c>
      <c r="G95" s="8" t="s">
        <v>253</v>
      </c>
      <c r="H95" s="5" t="s">
        <v>254</v>
      </c>
      <c r="I95" s="7" t="s">
        <v>255</v>
      </c>
      <c r="J95" s="9" t="s">
        <v>19</v>
      </c>
      <c r="K95" s="5">
        <v>1</v>
      </c>
      <c r="L95" s="4">
        <v>2.5</v>
      </c>
      <c r="M95" s="4" t="s">
        <v>256</v>
      </c>
    </row>
    <row r="96" spans="1:13" customFormat="1" x14ac:dyDescent="0.35">
      <c r="A96" s="4">
        <v>240402</v>
      </c>
      <c r="B96" s="5" t="s">
        <v>12</v>
      </c>
      <c r="C96" s="6" t="s">
        <v>23</v>
      </c>
      <c r="D96" s="6" t="s">
        <v>257</v>
      </c>
      <c r="E96" s="7" t="s">
        <v>252</v>
      </c>
      <c r="F96" s="7" t="str">
        <f>CONCATENATE(QuizData[[#This Row],[AuthorFN]]," ",QuizData[[#This Row],[AuthorLN]])</f>
        <v>Kazu Kibuishi</v>
      </c>
      <c r="G96" s="8" t="s">
        <v>253</v>
      </c>
      <c r="H96" s="5" t="s">
        <v>258</v>
      </c>
      <c r="I96" s="7" t="s">
        <v>255</v>
      </c>
      <c r="J96" s="9" t="s">
        <v>19</v>
      </c>
      <c r="K96" s="5">
        <v>1</v>
      </c>
      <c r="L96" s="4">
        <v>2.4</v>
      </c>
      <c r="M96" s="4" t="s">
        <v>256</v>
      </c>
    </row>
    <row r="97" spans="1:13" customFormat="1" x14ac:dyDescent="0.35">
      <c r="A97" s="4">
        <v>240403</v>
      </c>
      <c r="B97" s="5" t="s">
        <v>12</v>
      </c>
      <c r="C97" s="6" t="s">
        <v>23</v>
      </c>
      <c r="D97" s="6" t="s">
        <v>259</v>
      </c>
      <c r="E97" s="7" t="s">
        <v>252</v>
      </c>
      <c r="F97" s="7" t="str">
        <f>CONCATENATE(QuizData[[#This Row],[AuthorFN]]," ",QuizData[[#This Row],[AuthorLN]])</f>
        <v>Kazu Kibuishi</v>
      </c>
      <c r="G97" s="8" t="s">
        <v>253</v>
      </c>
      <c r="H97" s="5" t="s">
        <v>260</v>
      </c>
      <c r="I97" s="7" t="s">
        <v>255</v>
      </c>
      <c r="J97" s="9" t="s">
        <v>19</v>
      </c>
      <c r="K97" s="5">
        <v>0.5</v>
      </c>
      <c r="L97" s="4">
        <v>2.4</v>
      </c>
      <c r="M97" s="4" t="s">
        <v>256</v>
      </c>
    </row>
    <row r="98" spans="1:13" customFormat="1" x14ac:dyDescent="0.35">
      <c r="A98" s="4">
        <v>240469</v>
      </c>
      <c r="B98" s="5" t="s">
        <v>12</v>
      </c>
      <c r="C98" s="6" t="s">
        <v>23</v>
      </c>
      <c r="D98" s="6" t="s">
        <v>345</v>
      </c>
      <c r="E98" s="7" t="s">
        <v>346</v>
      </c>
      <c r="F98" s="7" t="str">
        <f>CONCATENATE(QuizData[[#This Row],[AuthorFN]]," ",QuizData[[#This Row],[AuthorLN]])</f>
        <v>Benjamin Harper</v>
      </c>
      <c r="G98" s="8" t="s">
        <v>347</v>
      </c>
      <c r="H98" s="5" t="s">
        <v>348</v>
      </c>
      <c r="I98" s="7" t="s">
        <v>18</v>
      </c>
      <c r="J98" s="9" t="s">
        <v>19</v>
      </c>
      <c r="K98" s="5">
        <v>0.5</v>
      </c>
      <c r="L98" s="4">
        <v>2.5</v>
      </c>
      <c r="M98" s="4" t="s">
        <v>349</v>
      </c>
    </row>
    <row r="99" spans="1:13" customFormat="1" x14ac:dyDescent="0.35">
      <c r="A99" s="4">
        <v>240470</v>
      </c>
      <c r="B99" s="5" t="s">
        <v>12</v>
      </c>
      <c r="C99" s="6" t="s">
        <v>23</v>
      </c>
      <c r="D99" s="6" t="s">
        <v>350</v>
      </c>
      <c r="E99" s="7" t="s">
        <v>351</v>
      </c>
      <c r="F99" s="7" t="str">
        <f>CONCATENATE(QuizData[[#This Row],[AuthorFN]]," ",QuizData[[#This Row],[AuthorLN]])</f>
        <v>Stephanie Peters</v>
      </c>
      <c r="G99" s="8" t="s">
        <v>352</v>
      </c>
      <c r="H99" s="5" t="s">
        <v>353</v>
      </c>
      <c r="I99" s="7" t="s">
        <v>18</v>
      </c>
      <c r="J99" s="9" t="s">
        <v>19</v>
      </c>
      <c r="K99" s="5">
        <v>0.5</v>
      </c>
      <c r="L99" s="4">
        <v>2.6</v>
      </c>
      <c r="M99" s="4" t="s">
        <v>349</v>
      </c>
    </row>
    <row r="100" spans="1:13" customFormat="1" ht="29" x14ac:dyDescent="0.35">
      <c r="A100" s="4">
        <v>240471</v>
      </c>
      <c r="B100" s="5" t="s">
        <v>12</v>
      </c>
      <c r="C100" s="6" t="s">
        <v>23</v>
      </c>
      <c r="D100" s="6" t="s">
        <v>354</v>
      </c>
      <c r="E100" s="7" t="s">
        <v>346</v>
      </c>
      <c r="F100" s="7" t="str">
        <f>CONCATENATE(QuizData[[#This Row],[AuthorFN]]," ",QuizData[[#This Row],[AuthorLN]])</f>
        <v>Benjamin Harper</v>
      </c>
      <c r="G100" s="8" t="s">
        <v>347</v>
      </c>
      <c r="H100" s="5" t="s">
        <v>355</v>
      </c>
      <c r="I100" s="7" t="s">
        <v>18</v>
      </c>
      <c r="J100" s="9" t="s">
        <v>19</v>
      </c>
      <c r="K100" s="5">
        <v>0.5</v>
      </c>
      <c r="L100" s="4">
        <v>3.6</v>
      </c>
      <c r="M100" s="4" t="s">
        <v>349</v>
      </c>
    </row>
    <row r="101" spans="1:13" customFormat="1" ht="29" x14ac:dyDescent="0.35">
      <c r="A101" s="4">
        <v>240672</v>
      </c>
      <c r="B101" s="5" t="s">
        <v>12</v>
      </c>
      <c r="C101" s="6" t="s">
        <v>23</v>
      </c>
      <c r="D101" s="6" t="s">
        <v>668</v>
      </c>
      <c r="E101" s="7" t="s">
        <v>351</v>
      </c>
      <c r="F101" s="7" t="str">
        <f>CONCATENATE(QuizData[[#This Row],[AuthorFN]]," ",QuizData[[#This Row],[AuthorLN]])</f>
        <v>Stephanie Peters</v>
      </c>
      <c r="G101" s="8" t="s">
        <v>352</v>
      </c>
      <c r="H101" s="5" t="s">
        <v>669</v>
      </c>
      <c r="I101" s="7" t="s">
        <v>18</v>
      </c>
      <c r="J101" s="9" t="s">
        <v>19</v>
      </c>
      <c r="K101" s="5">
        <v>0.5</v>
      </c>
      <c r="L101" s="4">
        <v>2.8</v>
      </c>
      <c r="M101" s="4" t="s">
        <v>349</v>
      </c>
    </row>
    <row r="102" spans="1:13" customFormat="1" ht="29" x14ac:dyDescent="0.35">
      <c r="A102" s="4">
        <v>240032</v>
      </c>
      <c r="B102" s="5" t="s">
        <v>12</v>
      </c>
      <c r="C102" s="6" t="s">
        <v>23</v>
      </c>
      <c r="D102" s="6" t="s">
        <v>93</v>
      </c>
      <c r="E102" s="7" t="s">
        <v>94</v>
      </c>
      <c r="F102" s="7" t="str">
        <f>CONCATENATE(QuizData[[#This Row],[AuthorFN]]," ",QuizData[[#This Row],[AuthorLN]])</f>
        <v>Sharon Marie Jones</v>
      </c>
      <c r="G102" s="8" t="s">
        <v>95</v>
      </c>
      <c r="H102" s="5" t="s">
        <v>96</v>
      </c>
      <c r="I102" s="7" t="s">
        <v>64</v>
      </c>
      <c r="J102" s="9" t="s">
        <v>19</v>
      </c>
      <c r="K102" s="5">
        <v>3</v>
      </c>
      <c r="L102" s="4">
        <v>5.3</v>
      </c>
      <c r="M102" s="4" t="s">
        <v>97</v>
      </c>
    </row>
    <row r="103" spans="1:13" customFormat="1" x14ac:dyDescent="0.35">
      <c r="A103" s="4">
        <v>240033</v>
      </c>
      <c r="B103" s="5" t="s">
        <v>12</v>
      </c>
      <c r="C103" s="6" t="s">
        <v>23</v>
      </c>
      <c r="D103" s="6" t="s">
        <v>98</v>
      </c>
      <c r="E103" s="7" t="s">
        <v>99</v>
      </c>
      <c r="F103" s="7" t="str">
        <f>CONCATENATE(QuizData[[#This Row],[AuthorFN]]," ",QuizData[[#This Row],[AuthorLN]])</f>
        <v>Sharon Jones</v>
      </c>
      <c r="G103" s="8" t="s">
        <v>95</v>
      </c>
      <c r="H103" s="5" t="s">
        <v>100</v>
      </c>
      <c r="I103" s="7" t="s">
        <v>64</v>
      </c>
      <c r="J103" s="9" t="s">
        <v>19</v>
      </c>
      <c r="K103" s="5">
        <v>3</v>
      </c>
      <c r="L103" s="4">
        <v>5.3</v>
      </c>
      <c r="M103" s="4" t="s">
        <v>97</v>
      </c>
    </row>
    <row r="104" spans="1:13" customFormat="1" ht="29" x14ac:dyDescent="0.35">
      <c r="A104" s="4">
        <v>240728</v>
      </c>
      <c r="B104" s="5" t="s">
        <v>12</v>
      </c>
      <c r="C104" s="6" t="s">
        <v>13</v>
      </c>
      <c r="D104" s="6" t="s">
        <v>755</v>
      </c>
      <c r="E104" s="7" t="s">
        <v>756</v>
      </c>
      <c r="F104" s="7" t="str">
        <f>CONCATENATE(QuizData[[#This Row],[AuthorFN]]," ",QuizData[[#This Row],[AuthorLN]])</f>
        <v>Gary Jeffrey</v>
      </c>
      <c r="G104" s="8" t="s">
        <v>757</v>
      </c>
      <c r="H104" s="5" t="s">
        <v>758</v>
      </c>
      <c r="I104" s="7" t="s">
        <v>489</v>
      </c>
      <c r="J104" s="9" t="s">
        <v>19</v>
      </c>
      <c r="K104" s="5">
        <v>0.5</v>
      </c>
      <c r="L104" s="4">
        <v>5.6</v>
      </c>
      <c r="M104" s="4" t="s">
        <v>759</v>
      </c>
    </row>
    <row r="105" spans="1:13" customFormat="1" ht="29" x14ac:dyDescent="0.35">
      <c r="A105" s="4">
        <v>240729</v>
      </c>
      <c r="B105" s="5" t="s">
        <v>12</v>
      </c>
      <c r="C105" s="6" t="s">
        <v>13</v>
      </c>
      <c r="D105" s="6" t="s">
        <v>760</v>
      </c>
      <c r="E105" s="7" t="s">
        <v>756</v>
      </c>
      <c r="F105" s="7" t="str">
        <f>CONCATENATE(QuizData[[#This Row],[AuthorFN]]," ",QuizData[[#This Row],[AuthorLN]])</f>
        <v>Gary Jeffrey</v>
      </c>
      <c r="G105" s="8" t="s">
        <v>757</v>
      </c>
      <c r="H105" s="5" t="s">
        <v>761</v>
      </c>
      <c r="I105" s="7" t="s">
        <v>489</v>
      </c>
      <c r="J105" s="9" t="s">
        <v>19</v>
      </c>
      <c r="K105" s="5">
        <v>1</v>
      </c>
      <c r="L105" s="4">
        <v>5.6</v>
      </c>
      <c r="M105" s="4" t="s">
        <v>759</v>
      </c>
    </row>
    <row r="106" spans="1:13" customFormat="1" ht="29" x14ac:dyDescent="0.35">
      <c r="A106" s="4">
        <v>240730</v>
      </c>
      <c r="B106" s="5" t="s">
        <v>12</v>
      </c>
      <c r="C106" s="6" t="s">
        <v>13</v>
      </c>
      <c r="D106" s="6" t="s">
        <v>762</v>
      </c>
      <c r="E106" s="7" t="s">
        <v>756</v>
      </c>
      <c r="F106" s="7" t="str">
        <f>CONCATENATE(QuizData[[#This Row],[AuthorFN]]," ",QuizData[[#This Row],[AuthorLN]])</f>
        <v>Gary Jeffrey</v>
      </c>
      <c r="G106" s="8" t="s">
        <v>757</v>
      </c>
      <c r="H106" s="5" t="s">
        <v>763</v>
      </c>
      <c r="I106" s="7" t="s">
        <v>489</v>
      </c>
      <c r="J106" s="9" t="s">
        <v>19</v>
      </c>
      <c r="K106" s="5">
        <v>0.5</v>
      </c>
      <c r="L106" s="4">
        <v>5</v>
      </c>
      <c r="M106" s="4" t="s">
        <v>759</v>
      </c>
    </row>
    <row r="107" spans="1:13" customFormat="1" ht="29" x14ac:dyDescent="0.35">
      <c r="A107" s="4">
        <v>240731</v>
      </c>
      <c r="B107" s="5" t="s">
        <v>12</v>
      </c>
      <c r="C107" s="6" t="s">
        <v>13</v>
      </c>
      <c r="D107" s="6" t="s">
        <v>764</v>
      </c>
      <c r="E107" s="7" t="s">
        <v>756</v>
      </c>
      <c r="F107" s="7" t="str">
        <f>CONCATENATE(QuizData[[#This Row],[AuthorFN]]," ",QuizData[[#This Row],[AuthorLN]])</f>
        <v>Gary Jeffrey</v>
      </c>
      <c r="G107" s="8" t="s">
        <v>757</v>
      </c>
      <c r="H107" s="5" t="s">
        <v>765</v>
      </c>
      <c r="I107" s="7" t="s">
        <v>489</v>
      </c>
      <c r="J107" s="9" t="s">
        <v>19</v>
      </c>
      <c r="K107" s="5">
        <v>0.5</v>
      </c>
      <c r="L107" s="4">
        <v>4.9000000000000004</v>
      </c>
      <c r="M107" s="4" t="s">
        <v>759</v>
      </c>
    </row>
    <row r="108" spans="1:13" customFormat="1" ht="29" x14ac:dyDescent="0.35">
      <c r="A108" s="4">
        <v>238798</v>
      </c>
      <c r="B108" s="5" t="s">
        <v>12</v>
      </c>
      <c r="C108" s="6" t="s">
        <v>13</v>
      </c>
      <c r="D108" s="6" t="s">
        <v>14</v>
      </c>
      <c r="E108" s="7" t="s">
        <v>15</v>
      </c>
      <c r="F108" s="7" t="str">
        <f>CONCATENATE(QuizData[[#This Row],[AuthorFN]]," ",QuizData[[#This Row],[AuthorLN]])</f>
        <v>Anita Croy</v>
      </c>
      <c r="G108" s="8" t="s">
        <v>16</v>
      </c>
      <c r="H108" s="5" t="s">
        <v>17</v>
      </c>
      <c r="I108" s="7" t="s">
        <v>18</v>
      </c>
      <c r="J108" s="9" t="s">
        <v>19</v>
      </c>
      <c r="K108" s="5">
        <v>1</v>
      </c>
      <c r="L108" s="4">
        <v>6.5</v>
      </c>
      <c r="M108" s="4" t="s">
        <v>20</v>
      </c>
    </row>
    <row r="109" spans="1:13" customFormat="1" ht="29" x14ac:dyDescent="0.35">
      <c r="A109" s="4">
        <v>238799</v>
      </c>
      <c r="B109" s="5" t="s">
        <v>12</v>
      </c>
      <c r="C109" s="6" t="s">
        <v>13</v>
      </c>
      <c r="D109" s="6" t="s">
        <v>21</v>
      </c>
      <c r="E109" s="7" t="s">
        <v>15</v>
      </c>
      <c r="F109" s="7" t="str">
        <f>CONCATENATE(QuizData[[#This Row],[AuthorFN]]," ",QuizData[[#This Row],[AuthorLN]])</f>
        <v>Anita Croy</v>
      </c>
      <c r="G109" s="8" t="s">
        <v>16</v>
      </c>
      <c r="H109" s="5" t="s">
        <v>22</v>
      </c>
      <c r="I109" s="7" t="s">
        <v>18</v>
      </c>
      <c r="J109" s="9" t="s">
        <v>19</v>
      </c>
      <c r="K109" s="5">
        <v>1</v>
      </c>
      <c r="L109" s="4">
        <v>6.5</v>
      </c>
      <c r="M109" s="4" t="s">
        <v>20</v>
      </c>
    </row>
    <row r="110" spans="1:13" customFormat="1" x14ac:dyDescent="0.35">
      <c r="A110" s="4">
        <v>240610</v>
      </c>
      <c r="B110" s="5" t="s">
        <v>12</v>
      </c>
      <c r="C110" s="6" t="s">
        <v>23</v>
      </c>
      <c r="D110" s="6" t="s">
        <v>561</v>
      </c>
      <c r="E110" s="7" t="s">
        <v>562</v>
      </c>
      <c r="F110" s="7" t="str">
        <f>CONCATENATE(QuizData[[#This Row],[AuthorFN]]," ",QuizData[[#This Row],[AuthorLN]])</f>
        <v>John Green</v>
      </c>
      <c r="G110" s="8" t="s">
        <v>563</v>
      </c>
      <c r="H110" s="5" t="s">
        <v>564</v>
      </c>
      <c r="I110" s="7" t="s">
        <v>560</v>
      </c>
      <c r="J110" s="9" t="s">
        <v>19</v>
      </c>
      <c r="K110" s="5">
        <v>1</v>
      </c>
      <c r="L110" s="4">
        <v>3.3</v>
      </c>
      <c r="M110" s="4" t="s">
        <v>561</v>
      </c>
    </row>
    <row r="111" spans="1:13" customFormat="1" x14ac:dyDescent="0.35">
      <c r="A111" s="4">
        <v>240058</v>
      </c>
      <c r="B111" s="5" t="s">
        <v>12</v>
      </c>
      <c r="C111" s="6" t="s">
        <v>23</v>
      </c>
      <c r="D111" s="6" t="s">
        <v>104</v>
      </c>
      <c r="E111" s="7" t="s">
        <v>105</v>
      </c>
      <c r="F111" s="7" t="str">
        <f>CONCATENATE(QuizData[[#This Row],[AuthorFN]]," ",QuizData[[#This Row],[AuthorLN]])</f>
        <v>Paul Magrs</v>
      </c>
      <c r="G111" s="8" t="s">
        <v>106</v>
      </c>
      <c r="H111" s="5" t="s">
        <v>107</v>
      </c>
      <c r="I111" s="7" t="s">
        <v>64</v>
      </c>
      <c r="J111" s="9" t="s">
        <v>19</v>
      </c>
      <c r="K111" s="5">
        <v>8</v>
      </c>
      <c r="L111" s="4">
        <v>5.0999999999999996</v>
      </c>
      <c r="M111" s="4" t="s">
        <v>108</v>
      </c>
    </row>
    <row r="112" spans="1:13" customFormat="1" x14ac:dyDescent="0.35">
      <c r="A112" s="4">
        <v>240636</v>
      </c>
      <c r="B112" s="5" t="s">
        <v>12</v>
      </c>
      <c r="C112" s="6" t="s">
        <v>23</v>
      </c>
      <c r="D112" s="6" t="s">
        <v>610</v>
      </c>
      <c r="E112" s="7" t="s">
        <v>611</v>
      </c>
      <c r="F112" s="7" t="str">
        <f>CONCATENATE(QuizData[[#This Row],[AuthorFN]]," ",QuizData[[#This Row],[AuthorLN]])</f>
        <v>Lincoln Peirce</v>
      </c>
      <c r="G112" s="8" t="s">
        <v>612</v>
      </c>
      <c r="H112" s="5" t="s">
        <v>613</v>
      </c>
      <c r="I112" s="7" t="s">
        <v>614</v>
      </c>
      <c r="J112" s="9" t="s">
        <v>19</v>
      </c>
      <c r="K112" s="5">
        <v>3</v>
      </c>
      <c r="L112" s="4">
        <v>3.3</v>
      </c>
      <c r="M112" s="4" t="s">
        <v>610</v>
      </c>
    </row>
    <row r="113" spans="1:13" customFormat="1" ht="29" x14ac:dyDescent="0.35">
      <c r="A113" s="4">
        <v>240517</v>
      </c>
      <c r="B113" s="5" t="s">
        <v>12</v>
      </c>
      <c r="C113" s="6" t="s">
        <v>23</v>
      </c>
      <c r="D113" s="6" t="s">
        <v>468</v>
      </c>
      <c r="E113" s="7" t="s">
        <v>469</v>
      </c>
      <c r="F113" s="7" t="str">
        <f>CONCATENATE(QuizData[[#This Row],[AuthorFN]]," ",QuizData[[#This Row],[AuthorLN]])</f>
        <v>Simon Farnaby</v>
      </c>
      <c r="G113" s="8" t="s">
        <v>470</v>
      </c>
      <c r="H113" s="5" t="s">
        <v>471</v>
      </c>
      <c r="I113" s="7" t="s">
        <v>434</v>
      </c>
      <c r="J113" s="9" t="s">
        <v>19</v>
      </c>
      <c r="K113" s="5">
        <v>9</v>
      </c>
      <c r="L113" s="4">
        <v>5.0999999999999996</v>
      </c>
      <c r="M113" s="4" t="s">
        <v>472</v>
      </c>
    </row>
    <row r="114" spans="1:13" customFormat="1" x14ac:dyDescent="0.35">
      <c r="A114" s="4">
        <v>240612</v>
      </c>
      <c r="B114" s="5" t="s">
        <v>12</v>
      </c>
      <c r="C114" s="6" t="s">
        <v>23</v>
      </c>
      <c r="D114" s="6" t="s">
        <v>568</v>
      </c>
      <c r="E114" s="7" t="s">
        <v>383</v>
      </c>
      <c r="F114" s="7" t="str">
        <f>CONCATENATE(QuizData[[#This Row],[AuthorFN]]," ",QuizData[[#This Row],[AuthorLN]])</f>
        <v>Melissa de la Cruz</v>
      </c>
      <c r="G114" s="8" t="s">
        <v>569</v>
      </c>
      <c r="H114" s="5" t="s">
        <v>570</v>
      </c>
      <c r="I114" s="7" t="s">
        <v>560</v>
      </c>
      <c r="J114" s="9" t="s">
        <v>19</v>
      </c>
      <c r="K114" s="5">
        <v>9</v>
      </c>
      <c r="L114" s="4">
        <v>5</v>
      </c>
      <c r="M114" s="4" t="s">
        <v>571</v>
      </c>
    </row>
    <row r="115" spans="1:13" customFormat="1" x14ac:dyDescent="0.35">
      <c r="A115" s="4">
        <v>239444</v>
      </c>
      <c r="B115" s="5" t="s">
        <v>12</v>
      </c>
      <c r="C115" s="6" t="s">
        <v>23</v>
      </c>
      <c r="D115" s="6" t="s">
        <v>24</v>
      </c>
      <c r="E115" s="7" t="s">
        <v>25</v>
      </c>
      <c r="F115" s="7" t="str">
        <f>CONCATENATE(QuizData[[#This Row],[AuthorFN]]," ",QuizData[[#This Row],[AuthorLN]])</f>
        <v>Ross MacKenzie</v>
      </c>
      <c r="G115" s="8" t="s">
        <v>26</v>
      </c>
      <c r="H115" s="5" t="s">
        <v>27</v>
      </c>
      <c r="I115" s="7" t="s">
        <v>28</v>
      </c>
      <c r="J115" s="9" t="s">
        <v>19</v>
      </c>
      <c r="K115" s="5">
        <v>8</v>
      </c>
      <c r="L115" s="4">
        <v>5.3</v>
      </c>
      <c r="M115" s="4" t="s">
        <v>29</v>
      </c>
    </row>
    <row r="116" spans="1:13" customFormat="1" x14ac:dyDescent="0.35">
      <c r="A116" s="4">
        <v>240615</v>
      </c>
      <c r="B116" s="5" t="s">
        <v>12</v>
      </c>
      <c r="C116" s="6" t="s">
        <v>23</v>
      </c>
      <c r="D116" s="6" t="s">
        <v>581</v>
      </c>
      <c r="E116" s="7" t="s">
        <v>582</v>
      </c>
      <c r="F116" s="7" t="str">
        <f>CONCATENATE(QuizData[[#This Row],[AuthorFN]]," ",QuizData[[#This Row],[AuthorLN]])</f>
        <v>Roshani Chokshi</v>
      </c>
      <c r="G116" s="8" t="s">
        <v>583</v>
      </c>
      <c r="H116" s="5" t="s">
        <v>584</v>
      </c>
      <c r="I116" s="7" t="s">
        <v>40</v>
      </c>
      <c r="J116" s="9" t="s">
        <v>19</v>
      </c>
      <c r="K116" s="5">
        <v>14</v>
      </c>
      <c r="L116" s="4">
        <v>5.3</v>
      </c>
      <c r="M116" s="4" t="s">
        <v>585</v>
      </c>
    </row>
    <row r="117" spans="1:13" customFormat="1" x14ac:dyDescent="0.35">
      <c r="A117" s="4">
        <v>240799</v>
      </c>
      <c r="B117" s="5" t="s">
        <v>12</v>
      </c>
      <c r="C117" s="6" t="s">
        <v>23</v>
      </c>
      <c r="D117" s="6" t="s">
        <v>782</v>
      </c>
      <c r="E117" s="7" t="s">
        <v>454</v>
      </c>
      <c r="F117" s="7" t="str">
        <f>CONCATENATE(QuizData[[#This Row],[AuthorFN]]," ",QuizData[[#This Row],[AuthorLN]])</f>
        <v>Andrew McDonald</v>
      </c>
      <c r="G117" s="8" t="s">
        <v>783</v>
      </c>
      <c r="H117" s="5" t="s">
        <v>784</v>
      </c>
      <c r="I117" s="7" t="s">
        <v>463</v>
      </c>
      <c r="J117" s="9" t="s">
        <v>19</v>
      </c>
      <c r="K117" s="5">
        <v>1</v>
      </c>
      <c r="L117" s="4">
        <v>3</v>
      </c>
      <c r="M117" s="4" t="s">
        <v>785</v>
      </c>
    </row>
    <row r="118" spans="1:13" customFormat="1" ht="29" x14ac:dyDescent="0.35">
      <c r="A118" s="4">
        <v>240512</v>
      </c>
      <c r="B118" s="5" t="s">
        <v>12</v>
      </c>
      <c r="C118" s="6" t="s">
        <v>23</v>
      </c>
      <c r="D118" s="6" t="s">
        <v>453</v>
      </c>
      <c r="E118" s="7" t="s">
        <v>454</v>
      </c>
      <c r="F118" s="7" t="str">
        <f>CONCATENATE(QuizData[[#This Row],[AuthorFN]]," ",QuizData[[#This Row],[AuthorLN]])</f>
        <v>Andrew Clover</v>
      </c>
      <c r="G118" s="8" t="s">
        <v>455</v>
      </c>
      <c r="H118" s="5" t="s">
        <v>456</v>
      </c>
      <c r="I118" s="7" t="s">
        <v>457</v>
      </c>
      <c r="J118" s="9" t="s">
        <v>19</v>
      </c>
      <c r="K118" s="5">
        <v>2</v>
      </c>
      <c r="L118" s="4">
        <v>3.7</v>
      </c>
      <c r="M118" s="4" t="s">
        <v>458</v>
      </c>
    </row>
    <row r="119" spans="1:13" customFormat="1" ht="29" x14ac:dyDescent="0.35">
      <c r="A119" s="4">
        <v>240576</v>
      </c>
      <c r="B119" s="5" t="s">
        <v>12</v>
      </c>
      <c r="C119" s="6" t="s">
        <v>23</v>
      </c>
      <c r="D119" s="6" t="s">
        <v>542</v>
      </c>
      <c r="E119" s="7" t="s">
        <v>351</v>
      </c>
      <c r="F119" s="7" t="str">
        <f>CONCATENATE(QuizData[[#This Row],[AuthorFN]]," ",QuizData[[#This Row],[AuthorLN]])</f>
        <v>Stephanie Baudet</v>
      </c>
      <c r="G119" s="8" t="s">
        <v>543</v>
      </c>
      <c r="H119" s="5" t="s">
        <v>544</v>
      </c>
      <c r="I119" s="7" t="s">
        <v>207</v>
      </c>
      <c r="J119" s="9" t="s">
        <v>19</v>
      </c>
      <c r="K119" s="5">
        <v>1</v>
      </c>
      <c r="L119" s="4">
        <v>4.5999999999999996</v>
      </c>
      <c r="M119" s="4" t="s">
        <v>545</v>
      </c>
    </row>
    <row r="120" spans="1:13" customFormat="1" ht="29" x14ac:dyDescent="0.35">
      <c r="A120" s="4">
        <v>240582</v>
      </c>
      <c r="B120" s="5" t="s">
        <v>12</v>
      </c>
      <c r="C120" s="6" t="s">
        <v>23</v>
      </c>
      <c r="D120" s="6" t="s">
        <v>546</v>
      </c>
      <c r="E120" s="7" t="s">
        <v>351</v>
      </c>
      <c r="F120" s="7" t="str">
        <f>CONCATENATE(QuizData[[#This Row],[AuthorFN]]," ",QuizData[[#This Row],[AuthorLN]])</f>
        <v>Stephanie Baudet</v>
      </c>
      <c r="G120" s="8" t="s">
        <v>543</v>
      </c>
      <c r="H120" s="5" t="s">
        <v>547</v>
      </c>
      <c r="I120" s="7" t="s">
        <v>207</v>
      </c>
      <c r="J120" s="9" t="s">
        <v>19</v>
      </c>
      <c r="K120" s="5">
        <v>1</v>
      </c>
      <c r="L120" s="4">
        <v>4.0999999999999996</v>
      </c>
      <c r="M120" s="4" t="s">
        <v>545</v>
      </c>
    </row>
    <row r="121" spans="1:13" customFormat="1" ht="29" x14ac:dyDescent="0.35">
      <c r="A121" s="4">
        <v>240574</v>
      </c>
      <c r="B121" s="5" t="s">
        <v>12</v>
      </c>
      <c r="C121" s="6" t="s">
        <v>23</v>
      </c>
      <c r="D121" s="6" t="s">
        <v>531</v>
      </c>
      <c r="E121" s="7" t="s">
        <v>532</v>
      </c>
      <c r="F121" s="7" t="str">
        <f>CONCATENATE(QuizData[[#This Row],[AuthorFN]]," ",QuizData[[#This Row],[AuthorLN]])</f>
        <v>Gillian Goerz</v>
      </c>
      <c r="G121" s="8" t="s">
        <v>533</v>
      </c>
      <c r="H121" s="5" t="s">
        <v>534</v>
      </c>
      <c r="I121" s="7" t="s">
        <v>535</v>
      </c>
      <c r="J121" s="9" t="s">
        <v>19</v>
      </c>
      <c r="K121" s="5">
        <v>2</v>
      </c>
      <c r="L121" s="4">
        <v>2.8</v>
      </c>
      <c r="M121" s="4" t="s">
        <v>536</v>
      </c>
    </row>
    <row r="122" spans="1:13" customFormat="1" ht="29" x14ac:dyDescent="0.35">
      <c r="A122" s="4">
        <v>240123</v>
      </c>
      <c r="B122" s="5" t="s">
        <v>12</v>
      </c>
      <c r="C122" s="6" t="s">
        <v>23</v>
      </c>
      <c r="D122" s="6" t="s">
        <v>116</v>
      </c>
      <c r="E122" s="7" t="s">
        <v>117</v>
      </c>
      <c r="F122" s="7" t="str">
        <f>CONCATENATE(QuizData[[#This Row],[AuthorFN]]," ",QuizData[[#This Row],[AuthorLN]])</f>
        <v>Brian Michael Bendis</v>
      </c>
      <c r="G122" s="8" t="s">
        <v>118</v>
      </c>
      <c r="H122" s="5" t="s">
        <v>119</v>
      </c>
      <c r="I122" s="7" t="s">
        <v>120</v>
      </c>
      <c r="J122" s="9" t="s">
        <v>19</v>
      </c>
      <c r="K122" s="5">
        <v>1</v>
      </c>
      <c r="L122" s="4">
        <v>2.7</v>
      </c>
      <c r="M122" s="4" t="s">
        <v>121</v>
      </c>
    </row>
    <row r="123" spans="1:13" customFormat="1" ht="29" x14ac:dyDescent="0.35">
      <c r="A123" s="4">
        <v>240124</v>
      </c>
      <c r="B123" s="5" t="s">
        <v>12</v>
      </c>
      <c r="C123" s="6" t="s">
        <v>23</v>
      </c>
      <c r="D123" s="6" t="s">
        <v>122</v>
      </c>
      <c r="E123" s="7" t="s">
        <v>117</v>
      </c>
      <c r="F123" s="7" t="str">
        <f>CONCATENATE(QuizData[[#This Row],[AuthorFN]]," ",QuizData[[#This Row],[AuthorLN]])</f>
        <v>Brian Michael Bendis</v>
      </c>
      <c r="G123" s="8" t="s">
        <v>118</v>
      </c>
      <c r="H123" s="5" t="s">
        <v>123</v>
      </c>
      <c r="I123" s="7" t="s">
        <v>120</v>
      </c>
      <c r="J123" s="9" t="s">
        <v>19</v>
      </c>
      <c r="K123" s="5">
        <v>1</v>
      </c>
      <c r="L123" s="4">
        <v>2.9</v>
      </c>
      <c r="M123" s="4" t="s">
        <v>121</v>
      </c>
    </row>
    <row r="124" spans="1:13" customFormat="1" x14ac:dyDescent="0.35">
      <c r="A124" s="4">
        <v>240472</v>
      </c>
      <c r="B124" s="5" t="s">
        <v>12</v>
      </c>
      <c r="C124" s="6" t="s">
        <v>23</v>
      </c>
      <c r="D124" s="6" t="s">
        <v>356</v>
      </c>
      <c r="E124" s="7" t="s">
        <v>357</v>
      </c>
      <c r="F124" s="7" t="str">
        <f>CONCATENATE(QuizData[[#This Row],[AuthorFN]]," ",QuizData[[#This Row],[AuthorLN]])</f>
        <v>Selina Li Bi</v>
      </c>
      <c r="G124" s="8" t="s">
        <v>358</v>
      </c>
      <c r="H124" s="5" t="s">
        <v>359</v>
      </c>
      <c r="I124" s="7" t="s">
        <v>18</v>
      </c>
      <c r="J124" s="9" t="s">
        <v>19</v>
      </c>
      <c r="K124" s="5">
        <v>1</v>
      </c>
      <c r="L124" s="4">
        <v>4.2</v>
      </c>
      <c r="M124" s="4" t="s">
        <v>360</v>
      </c>
    </row>
    <row r="125" spans="1:13" customFormat="1" x14ac:dyDescent="0.35">
      <c r="A125" s="4">
        <v>240473</v>
      </c>
      <c r="B125" s="5" t="s">
        <v>12</v>
      </c>
      <c r="C125" s="6" t="s">
        <v>23</v>
      </c>
      <c r="D125" s="6" t="s">
        <v>361</v>
      </c>
      <c r="E125" s="7" t="s">
        <v>362</v>
      </c>
      <c r="F125" s="7" t="str">
        <f>CONCATENATE(QuizData[[#This Row],[AuthorFN]]," ",QuizData[[#This Row],[AuthorLN]])</f>
        <v>Cindy L. Rodriguez</v>
      </c>
      <c r="G125" s="8" t="s">
        <v>363</v>
      </c>
      <c r="H125" s="5" t="s">
        <v>364</v>
      </c>
      <c r="I125" s="7" t="s">
        <v>18</v>
      </c>
      <c r="J125" s="9" t="s">
        <v>19</v>
      </c>
      <c r="K125" s="5">
        <v>1</v>
      </c>
      <c r="L125" s="4">
        <v>4.5</v>
      </c>
      <c r="M125" s="4" t="s">
        <v>360</v>
      </c>
    </row>
    <row r="126" spans="1:13" customFormat="1" x14ac:dyDescent="0.35">
      <c r="A126" s="4">
        <v>240474</v>
      </c>
      <c r="B126" s="5" t="s">
        <v>12</v>
      </c>
      <c r="C126" s="6" t="s">
        <v>23</v>
      </c>
      <c r="D126" s="6" t="s">
        <v>365</v>
      </c>
      <c r="E126" s="7" t="s">
        <v>366</v>
      </c>
      <c r="F126" s="7" t="str">
        <f>CONCATENATE(QuizData[[#This Row],[AuthorFN]]," ",QuizData[[#This Row],[AuthorLN]])</f>
        <v>Steve Brezenoff</v>
      </c>
      <c r="G126" s="8" t="s">
        <v>367</v>
      </c>
      <c r="H126" s="5" t="s">
        <v>368</v>
      </c>
      <c r="I126" s="7" t="s">
        <v>18</v>
      </c>
      <c r="J126" s="9" t="s">
        <v>19</v>
      </c>
      <c r="K126" s="5">
        <v>1</v>
      </c>
      <c r="L126" s="4">
        <v>4.2</v>
      </c>
      <c r="M126" s="4" t="s">
        <v>360</v>
      </c>
    </row>
    <row r="127" spans="1:13" customFormat="1" x14ac:dyDescent="0.35">
      <c r="A127" s="4">
        <v>240480</v>
      </c>
      <c r="B127" s="5" t="s">
        <v>12</v>
      </c>
      <c r="C127" s="6" t="s">
        <v>23</v>
      </c>
      <c r="D127" s="6" t="s">
        <v>382</v>
      </c>
      <c r="E127" s="7" t="s">
        <v>383</v>
      </c>
      <c r="F127" s="7" t="str">
        <f>CONCATENATE(QuizData[[#This Row],[AuthorFN]]," ",QuizData[[#This Row],[AuthorLN]])</f>
        <v>Melissa Brandt</v>
      </c>
      <c r="G127" s="8" t="s">
        <v>384</v>
      </c>
      <c r="H127" s="5" t="s">
        <v>385</v>
      </c>
      <c r="I127" s="7" t="s">
        <v>18</v>
      </c>
      <c r="J127" s="9" t="s">
        <v>19</v>
      </c>
      <c r="K127" s="5">
        <v>2</v>
      </c>
      <c r="L127" s="4">
        <v>4.3</v>
      </c>
      <c r="M127" s="4" t="s">
        <v>360</v>
      </c>
    </row>
    <row r="128" spans="1:13" customFormat="1" x14ac:dyDescent="0.35">
      <c r="A128" s="4">
        <v>240475</v>
      </c>
      <c r="B128" s="5" t="s">
        <v>12</v>
      </c>
      <c r="C128" s="6" t="s">
        <v>23</v>
      </c>
      <c r="D128" s="6" t="s">
        <v>369</v>
      </c>
      <c r="E128" s="7" t="s">
        <v>370</v>
      </c>
      <c r="F128" s="7" t="str">
        <f>CONCATENATE(QuizData[[#This Row],[AuthorFN]]," ",QuizData[[#This Row],[AuthorLN]])</f>
        <v>Natasha Deen</v>
      </c>
      <c r="G128" s="8" t="s">
        <v>371</v>
      </c>
      <c r="H128" s="5" t="s">
        <v>372</v>
      </c>
      <c r="I128" s="7" t="s">
        <v>18</v>
      </c>
      <c r="J128" s="9" t="s">
        <v>19</v>
      </c>
      <c r="K128" s="5">
        <v>1</v>
      </c>
      <c r="L128" s="4">
        <v>3.3</v>
      </c>
      <c r="M128" s="4" t="s">
        <v>373</v>
      </c>
    </row>
    <row r="129" spans="1:13" customFormat="1" x14ac:dyDescent="0.35">
      <c r="A129" s="4">
        <v>240476</v>
      </c>
      <c r="B129" s="5" t="s">
        <v>12</v>
      </c>
      <c r="C129" s="6" t="s">
        <v>23</v>
      </c>
      <c r="D129" s="6" t="s">
        <v>374</v>
      </c>
      <c r="E129" s="7" t="s">
        <v>375</v>
      </c>
      <c r="F129" s="7" t="str">
        <f>CONCATENATE(QuizData[[#This Row],[AuthorFN]]," ",QuizData[[#This Row],[AuthorLN]])</f>
        <v>Shawn Pryor</v>
      </c>
      <c r="G129" s="8" t="s">
        <v>376</v>
      </c>
      <c r="H129" s="5" t="s">
        <v>377</v>
      </c>
      <c r="I129" s="7" t="s">
        <v>18</v>
      </c>
      <c r="J129" s="9" t="s">
        <v>19</v>
      </c>
      <c r="K129" s="5">
        <v>1</v>
      </c>
      <c r="L129" s="4">
        <v>4.3</v>
      </c>
      <c r="M129" s="4" t="s">
        <v>373</v>
      </c>
    </row>
    <row r="130" spans="1:13" customFormat="1" x14ac:dyDescent="0.35">
      <c r="A130" s="4">
        <v>240477</v>
      </c>
      <c r="B130" s="5" t="s">
        <v>12</v>
      </c>
      <c r="C130" s="6" t="s">
        <v>23</v>
      </c>
      <c r="D130" s="6" t="s">
        <v>378</v>
      </c>
      <c r="E130" s="7" t="s">
        <v>379</v>
      </c>
      <c r="F130" s="7" t="str">
        <f>CONCATENATE(QuizData[[#This Row],[AuthorFN]]," ",QuizData[[#This Row],[AuthorLN]])</f>
        <v>Salima Alikhan</v>
      </c>
      <c r="G130" s="8" t="s">
        <v>380</v>
      </c>
      <c r="H130" s="5" t="s">
        <v>381</v>
      </c>
      <c r="I130" s="7" t="s">
        <v>18</v>
      </c>
      <c r="J130" s="9" t="s">
        <v>19</v>
      </c>
      <c r="K130" s="5">
        <v>1</v>
      </c>
      <c r="L130" s="4">
        <v>3.9</v>
      </c>
      <c r="M130" s="4" t="s">
        <v>373</v>
      </c>
    </row>
    <row r="131" spans="1:13" customFormat="1" x14ac:dyDescent="0.35">
      <c r="A131" s="4">
        <v>240481</v>
      </c>
      <c r="B131" s="5" t="s">
        <v>12</v>
      </c>
      <c r="C131" s="6" t="s">
        <v>23</v>
      </c>
      <c r="D131" s="6" t="s">
        <v>386</v>
      </c>
      <c r="E131" s="7" t="s">
        <v>387</v>
      </c>
      <c r="F131" s="7" t="str">
        <f>CONCATENATE(QuizData[[#This Row],[AuthorFN]]," ",QuizData[[#This Row],[AuthorLN]])</f>
        <v>Sigmund Brouwer</v>
      </c>
      <c r="G131" s="8" t="s">
        <v>388</v>
      </c>
      <c r="H131" s="5" t="s">
        <v>389</v>
      </c>
      <c r="I131" s="7" t="s">
        <v>18</v>
      </c>
      <c r="J131" s="9" t="s">
        <v>19</v>
      </c>
      <c r="K131" s="5">
        <v>1</v>
      </c>
      <c r="L131" s="4">
        <v>4.2</v>
      </c>
      <c r="M131" s="4" t="s">
        <v>373</v>
      </c>
    </row>
    <row r="132" spans="1:13" customFormat="1" x14ac:dyDescent="0.35">
      <c r="A132" s="4">
        <v>240707</v>
      </c>
      <c r="B132" s="5" t="s">
        <v>12</v>
      </c>
      <c r="C132" s="6" t="s">
        <v>23</v>
      </c>
      <c r="D132" s="6" t="s">
        <v>707</v>
      </c>
      <c r="E132" s="7" t="s">
        <v>187</v>
      </c>
      <c r="F132" s="7" t="str">
        <f>CONCATENATE(QuizData[[#This Row],[AuthorFN]]," ",QuizData[[#This Row],[AuthorLN]])</f>
        <v>Catherine Doyle</v>
      </c>
      <c r="G132" s="8" t="s">
        <v>297</v>
      </c>
      <c r="H132" s="5" t="s">
        <v>708</v>
      </c>
      <c r="I132" s="7" t="s">
        <v>34</v>
      </c>
      <c r="J132" s="9" t="s">
        <v>19</v>
      </c>
      <c r="K132" s="5">
        <v>9</v>
      </c>
      <c r="L132" s="4">
        <v>4.9000000000000004</v>
      </c>
      <c r="M132" s="4" t="s">
        <v>709</v>
      </c>
    </row>
    <row r="133" spans="1:13" customFormat="1" ht="29" x14ac:dyDescent="0.35">
      <c r="A133" s="4">
        <v>240511</v>
      </c>
      <c r="B133" s="5" t="s">
        <v>12</v>
      </c>
      <c r="C133" s="6" t="s">
        <v>23</v>
      </c>
      <c r="D133" s="6" t="s">
        <v>447</v>
      </c>
      <c r="E133" s="7" t="s">
        <v>448</v>
      </c>
      <c r="F133" s="7" t="str">
        <f>CONCATENATE(QuizData[[#This Row],[AuthorFN]]," ",QuizData[[#This Row],[AuthorLN]])</f>
        <v>Patrice Lawrence</v>
      </c>
      <c r="G133" s="8" t="s">
        <v>449</v>
      </c>
      <c r="H133" s="5" t="s">
        <v>450</v>
      </c>
      <c r="I133" s="7" t="s">
        <v>451</v>
      </c>
      <c r="J133" s="9" t="s">
        <v>19</v>
      </c>
      <c r="K133" s="5">
        <v>4</v>
      </c>
      <c r="L133" s="4">
        <v>4</v>
      </c>
      <c r="M133" s="4" t="s">
        <v>452</v>
      </c>
    </row>
    <row r="134" spans="1:13" customFormat="1" ht="29" x14ac:dyDescent="0.35">
      <c r="A134" s="4">
        <v>240176</v>
      </c>
      <c r="B134" s="5" t="s">
        <v>12</v>
      </c>
      <c r="C134" s="6" t="s">
        <v>23</v>
      </c>
      <c r="D134" s="6" t="s">
        <v>138</v>
      </c>
      <c r="E134" s="7" t="s">
        <v>139</v>
      </c>
      <c r="F134" s="7" t="str">
        <f>CONCATENATE(QuizData[[#This Row],[AuthorFN]]," ",QuizData[[#This Row],[AuthorLN]])</f>
        <v>Jennifer Gray</v>
      </c>
      <c r="G134" s="8" t="s">
        <v>140</v>
      </c>
      <c r="H134" s="5" t="s">
        <v>141</v>
      </c>
      <c r="I134" s="7" t="s">
        <v>128</v>
      </c>
      <c r="J134" s="9" t="s">
        <v>19</v>
      </c>
      <c r="K134" s="5">
        <v>2</v>
      </c>
      <c r="L134" s="4">
        <v>4.9000000000000004</v>
      </c>
      <c r="M134" s="4" t="s">
        <v>142</v>
      </c>
    </row>
    <row r="135" spans="1:13" customFormat="1" ht="29" x14ac:dyDescent="0.35">
      <c r="A135" s="4">
        <v>240068</v>
      </c>
      <c r="B135" s="5" t="s">
        <v>12</v>
      </c>
      <c r="C135" s="6" t="s">
        <v>23</v>
      </c>
      <c r="D135" s="6" t="s">
        <v>111</v>
      </c>
      <c r="E135" s="7" t="s">
        <v>112</v>
      </c>
      <c r="F135" s="7" t="str">
        <f>CONCATENATE(QuizData[[#This Row],[AuthorFN]]," ",QuizData[[#This Row],[AuthorLN]])</f>
        <v>Jon Blake</v>
      </c>
      <c r="G135" s="8" t="s">
        <v>113</v>
      </c>
      <c r="H135" s="5" t="s">
        <v>114</v>
      </c>
      <c r="I135" s="7" t="s">
        <v>64</v>
      </c>
      <c r="J135" s="9" t="s">
        <v>19</v>
      </c>
      <c r="K135" s="5">
        <v>2</v>
      </c>
      <c r="L135" s="4">
        <v>4.0999999999999996</v>
      </c>
      <c r="M135" s="4" t="s">
        <v>115</v>
      </c>
    </row>
    <row r="136" spans="1:13" customFormat="1" x14ac:dyDescent="0.35">
      <c r="A136" s="4">
        <v>240568</v>
      </c>
      <c r="B136" s="5" t="s">
        <v>12</v>
      </c>
      <c r="C136" s="6" t="s">
        <v>23</v>
      </c>
      <c r="D136" s="6" t="s">
        <v>522</v>
      </c>
      <c r="E136" s="7" t="s">
        <v>523</v>
      </c>
      <c r="F136" s="7" t="str">
        <f>CONCATENATE(QuizData[[#This Row],[AuthorFN]]," ",QuizData[[#This Row],[AuthorLN]])</f>
        <v>Julie Sykes</v>
      </c>
      <c r="G136" s="8" t="s">
        <v>524</v>
      </c>
      <c r="H136" s="5" t="s">
        <v>525</v>
      </c>
      <c r="I136" s="7" t="s">
        <v>46</v>
      </c>
      <c r="J136" s="9" t="s">
        <v>19</v>
      </c>
      <c r="K136" s="5">
        <v>2</v>
      </c>
      <c r="L136" s="4">
        <v>4.5999999999999996</v>
      </c>
      <c r="M136" s="4" t="s">
        <v>526</v>
      </c>
    </row>
    <row r="137" spans="1:13" customFormat="1" x14ac:dyDescent="0.35">
      <c r="A137" s="4">
        <v>240627</v>
      </c>
      <c r="B137" s="5" t="s">
        <v>12</v>
      </c>
      <c r="C137" s="6" t="s">
        <v>23</v>
      </c>
      <c r="D137" s="6" t="s">
        <v>600</v>
      </c>
      <c r="E137" s="7" t="s">
        <v>601</v>
      </c>
      <c r="F137" s="7" t="str">
        <f>CONCATENATE(QuizData[[#This Row],[AuthorFN]]," ",QuizData[[#This Row],[AuthorLN]])</f>
        <v>J.L. Powers</v>
      </c>
      <c r="G137" s="8" t="s">
        <v>602</v>
      </c>
      <c r="H137" s="5" t="s">
        <v>603</v>
      </c>
      <c r="I137" s="7" t="s">
        <v>604</v>
      </c>
      <c r="J137" s="9" t="s">
        <v>19</v>
      </c>
      <c r="K137" s="5">
        <v>6</v>
      </c>
      <c r="L137" s="4">
        <v>5.0999999999999996</v>
      </c>
      <c r="M137" s="4"/>
    </row>
    <row r="138" spans="1:13" customFormat="1" x14ac:dyDescent="0.35">
      <c r="A138" s="4">
        <v>240698</v>
      </c>
      <c r="B138" s="5" t="s">
        <v>12</v>
      </c>
      <c r="C138" s="6" t="s">
        <v>23</v>
      </c>
      <c r="D138" s="6" t="s">
        <v>700</v>
      </c>
      <c r="E138" s="7" t="s">
        <v>701</v>
      </c>
      <c r="F138" s="7" t="str">
        <f>CONCATENATE(QuizData[[#This Row],[AuthorFN]]," ",QuizData[[#This Row],[AuthorLN]])</f>
        <v>Chad Lucas</v>
      </c>
      <c r="G138" s="8" t="s">
        <v>702</v>
      </c>
      <c r="H138" s="5" t="s">
        <v>703</v>
      </c>
      <c r="I138" s="7" t="s">
        <v>255</v>
      </c>
      <c r="J138" s="9" t="s">
        <v>19</v>
      </c>
      <c r="K138" s="5">
        <v>8</v>
      </c>
      <c r="L138" s="4">
        <v>3.8</v>
      </c>
      <c r="M138" s="4"/>
    </row>
    <row r="139" spans="1:13" customFormat="1" ht="43.5" x14ac:dyDescent="0.35">
      <c r="A139" s="4">
        <v>240768</v>
      </c>
      <c r="B139" s="5" t="s">
        <v>12</v>
      </c>
      <c r="C139" s="6" t="s">
        <v>23</v>
      </c>
      <c r="D139" s="6" t="s">
        <v>774</v>
      </c>
      <c r="E139" s="7" t="s">
        <v>775</v>
      </c>
      <c r="F139" s="7" t="str">
        <f>CONCATENATE(QuizData[[#This Row],[AuthorFN]]," ",QuizData[[#This Row],[AuthorLN]])</f>
        <v>S.K. Ali</v>
      </c>
      <c r="G139" s="8" t="s">
        <v>776</v>
      </c>
      <c r="H139" s="5" t="s">
        <v>777</v>
      </c>
      <c r="I139" s="7" t="s">
        <v>255</v>
      </c>
      <c r="J139" s="9" t="s">
        <v>19</v>
      </c>
      <c r="K139" s="5">
        <v>6</v>
      </c>
      <c r="L139" s="4">
        <v>5</v>
      </c>
      <c r="M139" s="4"/>
    </row>
    <row r="140" spans="1:13" customFormat="1" x14ac:dyDescent="0.35">
      <c r="A140" s="4">
        <v>240313</v>
      </c>
      <c r="B140" s="5" t="s">
        <v>12</v>
      </c>
      <c r="C140" s="6" t="s">
        <v>23</v>
      </c>
      <c r="D140" s="6" t="s">
        <v>224</v>
      </c>
      <c r="E140" s="7" t="s">
        <v>225</v>
      </c>
      <c r="F140" s="7" t="str">
        <f>CONCATENATE(QuizData[[#This Row],[AuthorFN]]," ",QuizData[[#This Row],[AuthorLN]])</f>
        <v>Anne Fine</v>
      </c>
      <c r="G140" s="8" t="s">
        <v>226</v>
      </c>
      <c r="H140" s="5" t="s">
        <v>227</v>
      </c>
      <c r="I140" s="7" t="s">
        <v>228</v>
      </c>
      <c r="J140" s="9" t="s">
        <v>19</v>
      </c>
      <c r="K140" s="5">
        <v>1</v>
      </c>
      <c r="L140" s="4">
        <v>3.4</v>
      </c>
      <c r="M140" s="4"/>
    </row>
    <row r="141" spans="1:13" customFormat="1" x14ac:dyDescent="0.35">
      <c r="A141" s="4">
        <v>240315</v>
      </c>
      <c r="B141" s="5" t="s">
        <v>12</v>
      </c>
      <c r="C141" s="6" t="s">
        <v>23</v>
      </c>
      <c r="D141" s="6" t="s">
        <v>234</v>
      </c>
      <c r="E141" s="7" t="s">
        <v>235</v>
      </c>
      <c r="F141" s="7" t="str">
        <f>CONCATENATE(QuizData[[#This Row],[AuthorFN]]," ",QuizData[[#This Row],[AuthorLN]])</f>
        <v>Lisa Thompson</v>
      </c>
      <c r="G141" s="8" t="s">
        <v>236</v>
      </c>
      <c r="H141" s="5" t="s">
        <v>237</v>
      </c>
      <c r="I141" s="7" t="s">
        <v>228</v>
      </c>
      <c r="J141" s="9" t="s">
        <v>19</v>
      </c>
      <c r="K141" s="5">
        <v>1</v>
      </c>
      <c r="L141" s="4">
        <v>3.9</v>
      </c>
      <c r="M141" s="4"/>
    </row>
    <row r="142" spans="1:13" customFormat="1" x14ac:dyDescent="0.35">
      <c r="A142" s="4">
        <v>240711</v>
      </c>
      <c r="B142" s="5" t="s">
        <v>12</v>
      </c>
      <c r="C142" s="6" t="s">
        <v>23</v>
      </c>
      <c r="D142" s="6" t="s">
        <v>710</v>
      </c>
      <c r="E142" s="7" t="s">
        <v>711</v>
      </c>
      <c r="F142" s="7" t="str">
        <f>CONCATENATE(QuizData[[#This Row],[AuthorFN]]," ",QuizData[[#This Row],[AuthorLN]])</f>
        <v>Onjali Q. Raúf</v>
      </c>
      <c r="G142" s="8" t="s">
        <v>712</v>
      </c>
      <c r="H142" s="5" t="s">
        <v>713</v>
      </c>
      <c r="I142" s="7" t="s">
        <v>228</v>
      </c>
      <c r="J142" s="9" t="s">
        <v>19</v>
      </c>
      <c r="K142" s="5">
        <v>2</v>
      </c>
      <c r="L142" s="4">
        <v>5.0999999999999996</v>
      </c>
      <c r="M142" s="4"/>
    </row>
    <row r="143" spans="1:13" customFormat="1" ht="43.5" x14ac:dyDescent="0.35">
      <c r="A143" s="4">
        <v>240713</v>
      </c>
      <c r="B143" s="5" t="s">
        <v>12</v>
      </c>
      <c r="C143" s="6" t="s">
        <v>13</v>
      </c>
      <c r="D143" s="6" t="s">
        <v>718</v>
      </c>
      <c r="E143" s="7" t="s">
        <v>719</v>
      </c>
      <c r="F143" s="7" t="str">
        <f>CONCATENATE(QuizData[[#This Row],[AuthorFN]]," ",QuizData[[#This Row],[AuthorLN]])</f>
        <v>Bali Rai</v>
      </c>
      <c r="G143" s="8" t="s">
        <v>720</v>
      </c>
      <c r="H143" s="5" t="s">
        <v>721</v>
      </c>
      <c r="I143" s="7" t="s">
        <v>228</v>
      </c>
      <c r="J143" s="9" t="s">
        <v>19</v>
      </c>
      <c r="K143" s="5">
        <v>2</v>
      </c>
      <c r="L143" s="4">
        <v>4.4000000000000004</v>
      </c>
      <c r="M143" s="4"/>
    </row>
    <row r="144" spans="1:13" customFormat="1" x14ac:dyDescent="0.35">
      <c r="A144" s="4">
        <v>239922</v>
      </c>
      <c r="B144" s="5" t="s">
        <v>12</v>
      </c>
      <c r="C144" s="6" t="s">
        <v>23</v>
      </c>
      <c r="D144" s="6" t="s">
        <v>56</v>
      </c>
      <c r="E144" s="7" t="s">
        <v>57</v>
      </c>
      <c r="F144" s="7" t="str">
        <f>CONCATENATE(QuizData[[#This Row],[AuthorFN]]," ",QuizData[[#This Row],[AuthorLN]])</f>
        <v>Katya Balen</v>
      </c>
      <c r="G144" s="8" t="s">
        <v>58</v>
      </c>
      <c r="H144" s="5" t="s">
        <v>59</v>
      </c>
      <c r="I144" s="7" t="s">
        <v>34</v>
      </c>
      <c r="J144" s="9" t="s">
        <v>19</v>
      </c>
      <c r="K144" s="5">
        <v>7</v>
      </c>
      <c r="L144" s="4">
        <v>5.7</v>
      </c>
      <c r="M144" s="4"/>
    </row>
    <row r="145" spans="1:13" customFormat="1" x14ac:dyDescent="0.35">
      <c r="A145" s="4">
        <v>240587</v>
      </c>
      <c r="B145" s="5" t="s">
        <v>12</v>
      </c>
      <c r="C145" s="6" t="s">
        <v>23</v>
      </c>
      <c r="D145" s="6" t="s">
        <v>548</v>
      </c>
      <c r="E145" s="7" t="s">
        <v>549</v>
      </c>
      <c r="F145" s="7" t="str">
        <f>CONCATENATE(QuizData[[#This Row],[AuthorFN]]," ",QuizData[[#This Row],[AuthorLN]])</f>
        <v>Jo Simmons</v>
      </c>
      <c r="G145" s="8" t="s">
        <v>550</v>
      </c>
      <c r="H145" s="5" t="s">
        <v>551</v>
      </c>
      <c r="I145" s="7" t="s">
        <v>34</v>
      </c>
      <c r="J145" s="9" t="s">
        <v>19</v>
      </c>
      <c r="K145" s="5">
        <v>3</v>
      </c>
      <c r="L145" s="4">
        <v>4.4000000000000004</v>
      </c>
      <c r="M145" s="4"/>
    </row>
    <row r="146" spans="1:13" customFormat="1" x14ac:dyDescent="0.35">
      <c r="A146" s="4">
        <v>240625</v>
      </c>
      <c r="B146" s="5" t="s">
        <v>12</v>
      </c>
      <c r="C146" s="6" t="s">
        <v>23</v>
      </c>
      <c r="D146" s="6" t="s">
        <v>590</v>
      </c>
      <c r="E146" s="7" t="s">
        <v>591</v>
      </c>
      <c r="F146" s="7" t="str">
        <f>CONCATENATE(QuizData[[#This Row],[AuthorFN]]," ",QuizData[[#This Row],[AuthorLN]])</f>
        <v>Michael Winerip</v>
      </c>
      <c r="G146" s="8" t="s">
        <v>592</v>
      </c>
      <c r="H146" s="5" t="s">
        <v>593</v>
      </c>
      <c r="I146" s="7" t="s">
        <v>594</v>
      </c>
      <c r="J146" s="9" t="s">
        <v>19</v>
      </c>
      <c r="K146" s="5">
        <v>9</v>
      </c>
      <c r="L146" s="4">
        <v>5.4</v>
      </c>
      <c r="M146" s="4"/>
    </row>
    <row r="147" spans="1:13" customFormat="1" x14ac:dyDescent="0.35">
      <c r="A147" s="4">
        <v>240522</v>
      </c>
      <c r="B147" s="5" t="s">
        <v>12</v>
      </c>
      <c r="C147" s="6" t="s">
        <v>23</v>
      </c>
      <c r="D147" s="6" t="s">
        <v>478</v>
      </c>
      <c r="E147" s="7" t="s">
        <v>479</v>
      </c>
      <c r="F147" s="7" t="str">
        <f>CONCATENATE(QuizData[[#This Row],[AuthorFN]]," ",QuizData[[#This Row],[AuthorLN]])</f>
        <v>Patience Agbabi</v>
      </c>
      <c r="G147" s="8" t="s">
        <v>480</v>
      </c>
      <c r="H147" s="5" t="s">
        <v>481</v>
      </c>
      <c r="I147" s="7" t="s">
        <v>482</v>
      </c>
      <c r="J147" s="9" t="s">
        <v>19</v>
      </c>
      <c r="K147" s="5">
        <v>9</v>
      </c>
      <c r="L147" s="4">
        <v>4.5</v>
      </c>
      <c r="M147" s="4"/>
    </row>
    <row r="148" spans="1:13" customFormat="1" x14ac:dyDescent="0.35">
      <c r="A148" s="4">
        <v>239842</v>
      </c>
      <c r="B148" s="5" t="s">
        <v>12</v>
      </c>
      <c r="C148" s="6" t="s">
        <v>23</v>
      </c>
      <c r="D148" s="6" t="s">
        <v>47</v>
      </c>
      <c r="E148" s="7" t="s">
        <v>48</v>
      </c>
      <c r="F148" s="7" t="str">
        <f>CONCATENATE(QuizData[[#This Row],[AuthorFN]]," ",QuizData[[#This Row],[AuthorLN]])</f>
        <v>Maz Evans</v>
      </c>
      <c r="G148" s="8" t="s">
        <v>49</v>
      </c>
      <c r="H148" s="5" t="s">
        <v>50</v>
      </c>
      <c r="I148" s="7" t="s">
        <v>51</v>
      </c>
      <c r="J148" s="9" t="s">
        <v>19</v>
      </c>
      <c r="K148" s="5">
        <v>8</v>
      </c>
      <c r="L148" s="4">
        <v>4.7</v>
      </c>
      <c r="M148" s="4"/>
    </row>
    <row r="149" spans="1:13" customFormat="1" x14ac:dyDescent="0.35">
      <c r="A149" s="4">
        <v>240506</v>
      </c>
      <c r="B149" s="5" t="s">
        <v>12</v>
      </c>
      <c r="C149" s="6" t="s">
        <v>13</v>
      </c>
      <c r="D149" s="6" t="s">
        <v>426</v>
      </c>
      <c r="E149" s="7"/>
      <c r="F149" s="7" t="str">
        <f>CONCATENATE(QuizData[[#This Row],[AuthorFN]]," ",QuizData[[#This Row],[AuthorLN]])</f>
        <v xml:space="preserve"> DK Editors</v>
      </c>
      <c r="G149" s="8" t="s">
        <v>427</v>
      </c>
      <c r="H149" s="5" t="s">
        <v>428</v>
      </c>
      <c r="I149" s="7" t="s">
        <v>429</v>
      </c>
      <c r="J149" s="9" t="s">
        <v>19</v>
      </c>
      <c r="K149" s="5">
        <v>1</v>
      </c>
      <c r="L149" s="4">
        <v>5.9</v>
      </c>
      <c r="M149" s="4"/>
    </row>
    <row r="150" spans="1:13" customFormat="1" x14ac:dyDescent="0.35">
      <c r="A150" s="4">
        <v>240514</v>
      </c>
      <c r="B150" s="5" t="s">
        <v>12</v>
      </c>
      <c r="C150" s="6" t="s">
        <v>23</v>
      </c>
      <c r="D150" s="6" t="s">
        <v>459</v>
      </c>
      <c r="E150" s="7" t="s">
        <v>460</v>
      </c>
      <c r="F150" s="7" t="str">
        <f>CONCATENATE(QuizData[[#This Row],[AuthorFN]]," ",QuizData[[#This Row],[AuthorLN]])</f>
        <v>Susanna Bailey</v>
      </c>
      <c r="G150" s="8" t="s">
        <v>461</v>
      </c>
      <c r="H150" s="5" t="s">
        <v>462</v>
      </c>
      <c r="I150" s="7" t="s">
        <v>463</v>
      </c>
      <c r="J150" s="9" t="s">
        <v>19</v>
      </c>
      <c r="K150" s="5">
        <v>8</v>
      </c>
      <c r="L150" s="4">
        <v>4.2</v>
      </c>
      <c r="M150" s="4"/>
    </row>
    <row r="151" spans="1:13" customFormat="1" x14ac:dyDescent="0.35">
      <c r="A151" s="4">
        <v>240653</v>
      </c>
      <c r="B151" s="5" t="s">
        <v>12</v>
      </c>
      <c r="C151" s="6" t="s">
        <v>23</v>
      </c>
      <c r="D151" s="6" t="s">
        <v>627</v>
      </c>
      <c r="E151" s="7" t="s">
        <v>628</v>
      </c>
      <c r="F151" s="7" t="str">
        <f>CONCATENATE(QuizData[[#This Row],[AuthorFN]]," ",QuizData[[#This Row],[AuthorLN]])</f>
        <v>E.L. Shen</v>
      </c>
      <c r="G151" s="8" t="s">
        <v>629</v>
      </c>
      <c r="H151" s="5" t="s">
        <v>630</v>
      </c>
      <c r="I151" s="7" t="s">
        <v>631</v>
      </c>
      <c r="J151" s="9" t="s">
        <v>19</v>
      </c>
      <c r="K151" s="5">
        <v>6</v>
      </c>
      <c r="L151" s="4">
        <v>5.0999999999999996</v>
      </c>
      <c r="M151" s="4"/>
    </row>
    <row r="152" spans="1:13" customFormat="1" x14ac:dyDescent="0.35">
      <c r="A152" s="4">
        <v>240028</v>
      </c>
      <c r="B152" s="5" t="s">
        <v>12</v>
      </c>
      <c r="C152" s="6" t="s">
        <v>23</v>
      </c>
      <c r="D152" s="6" t="s">
        <v>89</v>
      </c>
      <c r="E152" s="7" t="s">
        <v>90</v>
      </c>
      <c r="F152" s="7" t="str">
        <f>CONCATENATE(QuizData[[#This Row],[AuthorFN]]," ",QuizData[[#This Row],[AuthorLN]])</f>
        <v>Vanessa Harbour</v>
      </c>
      <c r="G152" s="8" t="s">
        <v>91</v>
      </c>
      <c r="H152" s="5" t="s">
        <v>92</v>
      </c>
      <c r="I152" s="7" t="s">
        <v>64</v>
      </c>
      <c r="J152" s="9" t="s">
        <v>19</v>
      </c>
      <c r="K152" s="5">
        <v>6</v>
      </c>
      <c r="L152" s="4">
        <v>4.0999999999999996</v>
      </c>
      <c r="M152" s="4"/>
    </row>
    <row r="153" spans="1:13" customFormat="1" x14ac:dyDescent="0.35">
      <c r="A153" s="4">
        <v>240057</v>
      </c>
      <c r="B153" s="5" t="s">
        <v>12</v>
      </c>
      <c r="C153" s="6" t="s">
        <v>23</v>
      </c>
      <c r="D153" s="6" t="s">
        <v>101</v>
      </c>
      <c r="E153" s="7" t="s">
        <v>99</v>
      </c>
      <c r="F153" s="7" t="str">
        <f>CONCATENATE(QuizData[[#This Row],[AuthorFN]]," ",QuizData[[#This Row],[AuthorLN]])</f>
        <v>Sharon Tregenza</v>
      </c>
      <c r="G153" s="8" t="s">
        <v>102</v>
      </c>
      <c r="H153" s="5" t="s">
        <v>103</v>
      </c>
      <c r="I153" s="7" t="s">
        <v>64</v>
      </c>
      <c r="J153" s="9" t="s">
        <v>19</v>
      </c>
      <c r="K153" s="5">
        <v>4</v>
      </c>
      <c r="L153" s="4">
        <v>4.2</v>
      </c>
      <c r="M153" s="4"/>
    </row>
    <row r="154" spans="1:13" customFormat="1" x14ac:dyDescent="0.35">
      <c r="A154" s="4">
        <v>240062</v>
      </c>
      <c r="B154" s="5" t="s">
        <v>12</v>
      </c>
      <c r="C154" s="6" t="s">
        <v>23</v>
      </c>
      <c r="D154" s="6" t="s">
        <v>109</v>
      </c>
      <c r="E154" s="7" t="s">
        <v>99</v>
      </c>
      <c r="F154" s="7" t="str">
        <f>CONCATENATE(QuizData[[#This Row],[AuthorFN]]," ",QuizData[[#This Row],[AuthorLN]])</f>
        <v>Sharon Tregenza</v>
      </c>
      <c r="G154" s="8" t="s">
        <v>102</v>
      </c>
      <c r="H154" s="5" t="s">
        <v>110</v>
      </c>
      <c r="I154" s="7" t="s">
        <v>64</v>
      </c>
      <c r="J154" s="9" t="s">
        <v>19</v>
      </c>
      <c r="K154" s="5">
        <v>4</v>
      </c>
      <c r="L154" s="4">
        <v>4.0999999999999996</v>
      </c>
      <c r="M154" s="4"/>
    </row>
    <row r="155" spans="1:13" customFormat="1" x14ac:dyDescent="0.35">
      <c r="A155" s="4">
        <v>240696</v>
      </c>
      <c r="B155" s="5" t="s">
        <v>12</v>
      </c>
      <c r="C155" s="6" t="s">
        <v>23</v>
      </c>
      <c r="D155" s="6" t="s">
        <v>691</v>
      </c>
      <c r="E155" s="7" t="s">
        <v>311</v>
      </c>
      <c r="F155" s="7" t="str">
        <f>CONCATENATE(QuizData[[#This Row],[AuthorFN]]," ",QuizData[[#This Row],[AuthorLN]])</f>
        <v>Sarah Graley</v>
      </c>
      <c r="G155" s="8" t="s">
        <v>692</v>
      </c>
      <c r="H155" s="5" t="s">
        <v>693</v>
      </c>
      <c r="I155" s="7" t="s">
        <v>694</v>
      </c>
      <c r="J155" s="9" t="s">
        <v>19</v>
      </c>
      <c r="K155" s="5">
        <v>1</v>
      </c>
      <c r="L155" s="4">
        <v>3</v>
      </c>
      <c r="M155" s="4"/>
    </row>
    <row r="156" spans="1:13" customFormat="1" ht="29" x14ac:dyDescent="0.35">
      <c r="A156" s="4">
        <v>240769</v>
      </c>
      <c r="B156" s="5" t="s">
        <v>12</v>
      </c>
      <c r="C156" s="6" t="s">
        <v>23</v>
      </c>
      <c r="D156" s="6" t="s">
        <v>778</v>
      </c>
      <c r="E156" s="7" t="s">
        <v>779</v>
      </c>
      <c r="F156" s="7" t="str">
        <f>CONCATENATE(QuizData[[#This Row],[AuthorFN]]," ",QuizData[[#This Row],[AuthorLN]])</f>
        <v>Naomi Shihab Nye</v>
      </c>
      <c r="G156" s="8" t="s">
        <v>780</v>
      </c>
      <c r="H156" s="5" t="s">
        <v>781</v>
      </c>
      <c r="I156" s="7" t="s">
        <v>599</v>
      </c>
      <c r="J156" s="9" t="s">
        <v>19</v>
      </c>
      <c r="K156" s="5">
        <v>5</v>
      </c>
      <c r="L156" s="4">
        <v>4.5999999999999996</v>
      </c>
      <c r="M156" s="4"/>
    </row>
    <row r="157" spans="1:13" customFormat="1" x14ac:dyDescent="0.35">
      <c r="A157" s="4">
        <v>239744</v>
      </c>
      <c r="B157" s="5" t="s">
        <v>12</v>
      </c>
      <c r="C157" s="6" t="s">
        <v>23</v>
      </c>
      <c r="D157" s="6" t="s">
        <v>42</v>
      </c>
      <c r="E157" s="7" t="s">
        <v>43</v>
      </c>
      <c r="F157" s="7" t="str">
        <f>CONCATENATE(QuizData[[#This Row],[AuthorFN]]," ",QuizData[[#This Row],[AuthorLN]])</f>
        <v>Carlie Sorosiak</v>
      </c>
      <c r="G157" s="8" t="s">
        <v>44</v>
      </c>
      <c r="H157" s="5" t="s">
        <v>45</v>
      </c>
      <c r="I157" s="7" t="s">
        <v>46</v>
      </c>
      <c r="J157" s="9" t="s">
        <v>19</v>
      </c>
      <c r="K157" s="5">
        <v>7</v>
      </c>
      <c r="L157" s="4">
        <v>5.0999999999999996</v>
      </c>
      <c r="M157" s="4"/>
    </row>
    <row r="158" spans="1:13" customFormat="1" x14ac:dyDescent="0.35">
      <c r="A158" s="4">
        <v>240613</v>
      </c>
      <c r="B158" s="5" t="s">
        <v>12</v>
      </c>
      <c r="C158" s="6" t="s">
        <v>23</v>
      </c>
      <c r="D158" s="6" t="s">
        <v>572</v>
      </c>
      <c r="E158" s="7" t="s">
        <v>573</v>
      </c>
      <c r="F158" s="7" t="str">
        <f>CONCATENATE(QuizData[[#This Row],[AuthorFN]]," ",QuizData[[#This Row],[AuthorLN]])</f>
        <v>Bren MacDibble</v>
      </c>
      <c r="G158" s="8" t="s">
        <v>574</v>
      </c>
      <c r="H158" s="5" t="s">
        <v>575</v>
      </c>
      <c r="I158" s="7" t="s">
        <v>440</v>
      </c>
      <c r="J158" s="9" t="s">
        <v>19</v>
      </c>
      <c r="K158" s="5">
        <v>8</v>
      </c>
      <c r="L158" s="4">
        <v>5.3</v>
      </c>
      <c r="M158" s="4"/>
    </row>
    <row r="159" spans="1:13" customFormat="1" x14ac:dyDescent="0.35">
      <c r="A159" s="4">
        <v>240629</v>
      </c>
      <c r="B159" s="5" t="s">
        <v>12</v>
      </c>
      <c r="C159" s="6" t="s">
        <v>23</v>
      </c>
      <c r="D159" s="6" t="s">
        <v>605</v>
      </c>
      <c r="E159" s="7" t="s">
        <v>606</v>
      </c>
      <c r="F159" s="7" t="str">
        <f>CONCATENATE(QuizData[[#This Row],[AuthorFN]]," ",QuizData[[#This Row],[AuthorLN]])</f>
        <v>Sita Brahmachari</v>
      </c>
      <c r="G159" s="8" t="s">
        <v>607</v>
      </c>
      <c r="H159" s="5" t="s">
        <v>608</v>
      </c>
      <c r="I159" s="7" t="s">
        <v>609</v>
      </c>
      <c r="J159" s="9" t="s">
        <v>19</v>
      </c>
      <c r="K159" s="5">
        <v>10</v>
      </c>
      <c r="L159" s="4">
        <v>5.5</v>
      </c>
      <c r="M159" s="4"/>
    </row>
    <row r="160" spans="1:13" customFormat="1" ht="29" x14ac:dyDescent="0.35">
      <c r="A160" s="4">
        <v>240724</v>
      </c>
      <c r="B160" s="5" t="s">
        <v>12</v>
      </c>
      <c r="C160" s="6" t="s">
        <v>23</v>
      </c>
      <c r="D160" s="6" t="s">
        <v>740</v>
      </c>
      <c r="E160" s="7" t="s">
        <v>741</v>
      </c>
      <c r="F160" s="7" t="str">
        <f>CONCATENATE(QuizData[[#This Row],[AuthorFN]]," ",QuizData[[#This Row],[AuthorLN]])</f>
        <v>Gene Luen Yang</v>
      </c>
      <c r="G160" s="8" t="s">
        <v>742</v>
      </c>
      <c r="H160" s="5" t="s">
        <v>743</v>
      </c>
      <c r="I160" s="7" t="s">
        <v>744</v>
      </c>
      <c r="J160" s="9" t="s">
        <v>19</v>
      </c>
      <c r="K160" s="5">
        <v>1</v>
      </c>
      <c r="L160" s="4">
        <v>3.3</v>
      </c>
      <c r="M160" s="4"/>
    </row>
    <row r="161" spans="1:13" customFormat="1" x14ac:dyDescent="0.35">
      <c r="A161" s="4">
        <v>240520</v>
      </c>
      <c r="B161" s="5" t="s">
        <v>12</v>
      </c>
      <c r="C161" s="6" t="s">
        <v>23</v>
      </c>
      <c r="D161" s="6" t="s">
        <v>473</v>
      </c>
      <c r="E161" s="7" t="s">
        <v>474</v>
      </c>
      <c r="F161" s="7" t="str">
        <f>CONCATENATE(QuizData[[#This Row],[AuthorFN]]," ",QuizData[[#This Row],[AuthorLN]])</f>
        <v>Kereen Getten</v>
      </c>
      <c r="G161" s="8" t="s">
        <v>475</v>
      </c>
      <c r="H161" s="5" t="s">
        <v>476</v>
      </c>
      <c r="I161" s="7" t="s">
        <v>477</v>
      </c>
      <c r="J161" s="9" t="s">
        <v>19</v>
      </c>
      <c r="K161" s="5">
        <v>6</v>
      </c>
      <c r="L161" s="4">
        <v>4.5999999999999996</v>
      </c>
      <c r="M161" s="4"/>
    </row>
    <row r="162" spans="1:13" customFormat="1" x14ac:dyDescent="0.35">
      <c r="A162" s="4">
        <v>240614</v>
      </c>
      <c r="B162" s="5" t="s">
        <v>12</v>
      </c>
      <c r="C162" s="6" t="s">
        <v>23</v>
      </c>
      <c r="D162" s="6" t="s">
        <v>576</v>
      </c>
      <c r="E162" s="7" t="s">
        <v>577</v>
      </c>
      <c r="F162" s="7" t="str">
        <f>CONCATENATE(QuizData[[#This Row],[AuthorFN]]," ",QuizData[[#This Row],[AuthorLN]])</f>
        <v>Saadia Faruqi</v>
      </c>
      <c r="G162" s="8" t="s">
        <v>578</v>
      </c>
      <c r="H162" s="5" t="s">
        <v>579</v>
      </c>
      <c r="I162" s="7" t="s">
        <v>580</v>
      </c>
      <c r="J162" s="9" t="s">
        <v>19</v>
      </c>
      <c r="K162" s="5">
        <v>9</v>
      </c>
      <c r="L162" s="4">
        <v>4.8</v>
      </c>
      <c r="M162" s="4"/>
    </row>
    <row r="163" spans="1:13" customFormat="1" x14ac:dyDescent="0.35">
      <c r="A163" s="4">
        <v>240637</v>
      </c>
      <c r="B163" s="5" t="s">
        <v>12</v>
      </c>
      <c r="C163" s="6" t="s">
        <v>23</v>
      </c>
      <c r="D163" s="6" t="s">
        <v>615</v>
      </c>
      <c r="E163" s="7" t="s">
        <v>66</v>
      </c>
      <c r="F163" s="7" t="str">
        <f>CONCATENATE(QuizData[[#This Row],[AuthorFN]]," ",QuizData[[#This Row],[AuthorLN]])</f>
        <v>Lucy Knisley</v>
      </c>
      <c r="G163" s="8" t="s">
        <v>616</v>
      </c>
      <c r="H163" s="5" t="s">
        <v>617</v>
      </c>
      <c r="I163" s="7" t="s">
        <v>618</v>
      </c>
      <c r="J163" s="9" t="s">
        <v>19</v>
      </c>
      <c r="K163" s="5">
        <v>1</v>
      </c>
      <c r="L163" s="4">
        <v>2.6</v>
      </c>
      <c r="M163" s="4"/>
    </row>
    <row r="164" spans="1:13" customFormat="1" x14ac:dyDescent="0.35">
      <c r="A164" s="4">
        <v>240726</v>
      </c>
      <c r="B164" s="5" t="s">
        <v>12</v>
      </c>
      <c r="C164" s="6" t="s">
        <v>23</v>
      </c>
      <c r="D164" s="6" t="s">
        <v>748</v>
      </c>
      <c r="E164" s="7" t="s">
        <v>749</v>
      </c>
      <c r="F164" s="7" t="str">
        <f>CONCATENATE(QuizData[[#This Row],[AuthorFN]]," ",QuizData[[#This Row],[AuthorLN]])</f>
        <v>Jen Wang</v>
      </c>
      <c r="G164" s="8" t="s">
        <v>750</v>
      </c>
      <c r="H164" s="5" t="s">
        <v>751</v>
      </c>
      <c r="I164" s="7" t="s">
        <v>747</v>
      </c>
      <c r="J164" s="9" t="s">
        <v>19</v>
      </c>
      <c r="K164" s="5">
        <v>1</v>
      </c>
      <c r="L164" s="4">
        <v>2.5</v>
      </c>
      <c r="M164" s="4"/>
    </row>
    <row r="165" spans="1:13" customFormat="1" x14ac:dyDescent="0.35">
      <c r="A165" s="4">
        <v>240616</v>
      </c>
      <c r="B165" s="5" t="s">
        <v>12</v>
      </c>
      <c r="C165" s="6" t="s">
        <v>23</v>
      </c>
      <c r="D165" s="6" t="s">
        <v>586</v>
      </c>
      <c r="E165" s="7" t="s">
        <v>587</v>
      </c>
      <c r="F165" s="7" t="str">
        <f>CONCATENATE(QuizData[[#This Row],[AuthorFN]]," ",QuizData[[#This Row],[AuthorLN]])</f>
        <v>Kacen Callender</v>
      </c>
      <c r="G165" s="8" t="s">
        <v>588</v>
      </c>
      <c r="H165" s="5" t="s">
        <v>589</v>
      </c>
      <c r="I165" s="7" t="s">
        <v>40</v>
      </c>
      <c r="J165" s="9" t="s">
        <v>19</v>
      </c>
      <c r="K165" s="5">
        <v>6</v>
      </c>
      <c r="L165" s="4">
        <v>5.3</v>
      </c>
      <c r="M165" s="4"/>
    </row>
    <row r="166" spans="1:13" customFormat="1" x14ac:dyDescent="0.35">
      <c r="A166" s="4">
        <v>240174</v>
      </c>
      <c r="B166" s="5" t="s">
        <v>12</v>
      </c>
      <c r="C166" s="6" t="s">
        <v>23</v>
      </c>
      <c r="D166" s="6" t="s">
        <v>134</v>
      </c>
      <c r="E166" s="7" t="s">
        <v>135</v>
      </c>
      <c r="F166" s="7" t="str">
        <f>CONCATENATE(QuizData[[#This Row],[AuthorFN]]," ",QuizData[[#This Row],[AuthorLN]])</f>
        <v>Zillah Bethell</v>
      </c>
      <c r="G166" s="8" t="s">
        <v>136</v>
      </c>
      <c r="H166" s="5" t="s">
        <v>137</v>
      </c>
      <c r="I166" s="7" t="s">
        <v>128</v>
      </c>
      <c r="J166" s="9" t="s">
        <v>19</v>
      </c>
      <c r="K166" s="5">
        <v>10</v>
      </c>
      <c r="L166" s="4">
        <v>3.8</v>
      </c>
      <c r="M166" s="4"/>
    </row>
    <row r="167" spans="1:13" customFormat="1" x14ac:dyDescent="0.35">
      <c r="A167" s="4">
        <v>240661</v>
      </c>
      <c r="B167" s="5" t="s">
        <v>12</v>
      </c>
      <c r="C167" s="6" t="s">
        <v>23</v>
      </c>
      <c r="D167" s="6" t="s">
        <v>651</v>
      </c>
      <c r="E167" s="7" t="s">
        <v>652</v>
      </c>
      <c r="F167" s="7" t="str">
        <f>CONCATENATE(QuizData[[#This Row],[AuthorFN]]," ",QuizData[[#This Row],[AuthorLN]])</f>
        <v>Kentaro Takekuma</v>
      </c>
      <c r="G167" s="8" t="s">
        <v>653</v>
      </c>
      <c r="H167" s="5" t="s">
        <v>654</v>
      </c>
      <c r="I167" s="7" t="s">
        <v>641</v>
      </c>
      <c r="J167" s="9" t="s">
        <v>19</v>
      </c>
      <c r="K167" s="5">
        <v>1</v>
      </c>
      <c r="L167" s="4">
        <v>2.7</v>
      </c>
      <c r="M167" s="4"/>
    </row>
    <row r="168" spans="1:13" customFormat="1" ht="29" x14ac:dyDescent="0.35">
      <c r="A168" s="4">
        <v>240659</v>
      </c>
      <c r="B168" s="5" t="s">
        <v>12</v>
      </c>
      <c r="C168" s="6" t="s">
        <v>23</v>
      </c>
      <c r="D168" s="6" t="s">
        <v>643</v>
      </c>
      <c r="E168" s="7" t="s">
        <v>644</v>
      </c>
      <c r="F168" s="7" t="str">
        <f>CONCATENATE(QuizData[[#This Row],[AuthorFN]]," ",QuizData[[#This Row],[AuthorLN]])</f>
        <v>Meg Cabot</v>
      </c>
      <c r="G168" s="8" t="s">
        <v>645</v>
      </c>
      <c r="H168" s="5" t="s">
        <v>646</v>
      </c>
      <c r="I168" s="7" t="s">
        <v>647</v>
      </c>
      <c r="J168" s="9" t="s">
        <v>73</v>
      </c>
      <c r="K168" s="5">
        <v>0.5</v>
      </c>
      <c r="L168" s="4">
        <v>2.5</v>
      </c>
      <c r="M168" s="4" t="s">
        <v>648</v>
      </c>
    </row>
    <row r="169" spans="1:13" customFormat="1" ht="29" x14ac:dyDescent="0.35">
      <c r="A169" s="4">
        <v>240660</v>
      </c>
      <c r="B169" s="5" t="s">
        <v>12</v>
      </c>
      <c r="C169" s="6" t="s">
        <v>23</v>
      </c>
      <c r="D169" s="6" t="s">
        <v>649</v>
      </c>
      <c r="E169" s="7" t="s">
        <v>644</v>
      </c>
      <c r="F169" s="7" t="str">
        <f>CONCATENATE(QuizData[[#This Row],[AuthorFN]]," ",QuizData[[#This Row],[AuthorLN]])</f>
        <v>Meg Cabot</v>
      </c>
      <c r="G169" s="8" t="s">
        <v>645</v>
      </c>
      <c r="H169" s="5" t="s">
        <v>650</v>
      </c>
      <c r="I169" s="7" t="s">
        <v>647</v>
      </c>
      <c r="J169" s="9" t="s">
        <v>73</v>
      </c>
      <c r="K169" s="5">
        <v>0.5</v>
      </c>
      <c r="L169" s="4">
        <v>2.5</v>
      </c>
      <c r="M169" s="4" t="s">
        <v>648</v>
      </c>
    </row>
    <row r="170" spans="1:13" customFormat="1" ht="29" x14ac:dyDescent="0.35">
      <c r="A170" s="4">
        <v>240666</v>
      </c>
      <c r="B170" s="5" t="s">
        <v>12</v>
      </c>
      <c r="C170" s="6" t="s">
        <v>23</v>
      </c>
      <c r="D170" s="6" t="s">
        <v>655</v>
      </c>
      <c r="E170" s="7" t="s">
        <v>644</v>
      </c>
      <c r="F170" s="7" t="str">
        <f>CONCATENATE(QuizData[[#This Row],[AuthorFN]]," ",QuizData[[#This Row],[AuthorLN]])</f>
        <v>Meg Cabot</v>
      </c>
      <c r="G170" s="8" t="s">
        <v>645</v>
      </c>
      <c r="H170" s="5" t="s">
        <v>656</v>
      </c>
      <c r="I170" s="7" t="s">
        <v>647</v>
      </c>
      <c r="J170" s="9" t="s">
        <v>73</v>
      </c>
      <c r="K170" s="5">
        <v>0.5</v>
      </c>
      <c r="L170" s="4">
        <v>3.1</v>
      </c>
      <c r="M170" s="4" t="s">
        <v>648</v>
      </c>
    </row>
    <row r="171" spans="1:13" customFormat="1" x14ac:dyDescent="0.35">
      <c r="A171" s="4">
        <v>240717</v>
      </c>
      <c r="B171" s="5" t="s">
        <v>12</v>
      </c>
      <c r="C171" s="6" t="s">
        <v>23</v>
      </c>
      <c r="D171" s="6" t="s">
        <v>722</v>
      </c>
      <c r="E171" s="7" t="s">
        <v>723</v>
      </c>
      <c r="F171" s="7" t="str">
        <f>CONCATENATE(QuizData[[#This Row],[AuthorFN]]," ",QuizData[[#This Row],[AuthorLN]])</f>
        <v>Karen Bao</v>
      </c>
      <c r="G171" s="8" t="s">
        <v>724</v>
      </c>
      <c r="H171" s="5" t="s">
        <v>725</v>
      </c>
      <c r="I171" s="7" t="s">
        <v>726</v>
      </c>
      <c r="J171" s="9" t="s">
        <v>73</v>
      </c>
      <c r="K171" s="5">
        <v>13</v>
      </c>
      <c r="L171" s="4">
        <v>6.1</v>
      </c>
      <c r="M171" s="4" t="s">
        <v>727</v>
      </c>
    </row>
    <row r="172" spans="1:13" customFormat="1" x14ac:dyDescent="0.35">
      <c r="A172" s="4">
        <v>240718</v>
      </c>
      <c r="B172" s="5" t="s">
        <v>12</v>
      </c>
      <c r="C172" s="6" t="s">
        <v>23</v>
      </c>
      <c r="D172" s="6" t="s">
        <v>728</v>
      </c>
      <c r="E172" s="7" t="s">
        <v>723</v>
      </c>
      <c r="F172" s="7" t="str">
        <f>CONCATENATE(QuizData[[#This Row],[AuthorFN]]," ",QuizData[[#This Row],[AuthorLN]])</f>
        <v>Karen Bao</v>
      </c>
      <c r="G172" s="8" t="s">
        <v>724</v>
      </c>
      <c r="H172" s="5" t="s">
        <v>729</v>
      </c>
      <c r="I172" s="7" t="s">
        <v>726</v>
      </c>
      <c r="J172" s="9" t="s">
        <v>73</v>
      </c>
      <c r="K172" s="5">
        <v>13</v>
      </c>
      <c r="L172" s="4">
        <v>6.1</v>
      </c>
      <c r="M172" s="4" t="s">
        <v>727</v>
      </c>
    </row>
    <row r="173" spans="1:13" customFormat="1" x14ac:dyDescent="0.35">
      <c r="A173" s="4">
        <v>240667</v>
      </c>
      <c r="B173" s="5" t="s">
        <v>12</v>
      </c>
      <c r="C173" s="6" t="s">
        <v>23</v>
      </c>
      <c r="D173" s="6" t="s">
        <v>657</v>
      </c>
      <c r="E173" s="7" t="s">
        <v>658</v>
      </c>
      <c r="F173" s="7" t="str">
        <f>CONCATENATE(QuizData[[#This Row],[AuthorFN]]," ",QuizData[[#This Row],[AuthorLN]])</f>
        <v>Kohei Horikoshi</v>
      </c>
      <c r="G173" s="8" t="s">
        <v>659</v>
      </c>
      <c r="H173" s="5" t="s">
        <v>660</v>
      </c>
      <c r="I173" s="7" t="s">
        <v>661</v>
      </c>
      <c r="J173" s="9" t="s">
        <v>73</v>
      </c>
      <c r="K173" s="5">
        <v>1</v>
      </c>
      <c r="L173" s="4">
        <v>3.2</v>
      </c>
      <c r="M173" s="4" t="s">
        <v>662</v>
      </c>
    </row>
    <row r="174" spans="1:13" customFormat="1" x14ac:dyDescent="0.35">
      <c r="A174" s="4">
        <v>240668</v>
      </c>
      <c r="B174" s="5" t="s">
        <v>12</v>
      </c>
      <c r="C174" s="6" t="s">
        <v>23</v>
      </c>
      <c r="D174" s="6" t="s">
        <v>663</v>
      </c>
      <c r="E174" s="7" t="s">
        <v>658</v>
      </c>
      <c r="F174" s="7" t="str">
        <f>CONCATENATE(QuizData[[#This Row],[AuthorFN]]," ",QuizData[[#This Row],[AuthorLN]])</f>
        <v>Kohei Horikoshi</v>
      </c>
      <c r="G174" s="8" t="s">
        <v>659</v>
      </c>
      <c r="H174" s="5" t="s">
        <v>664</v>
      </c>
      <c r="I174" s="7" t="s">
        <v>641</v>
      </c>
      <c r="J174" s="9" t="s">
        <v>73</v>
      </c>
      <c r="K174" s="5">
        <v>2</v>
      </c>
      <c r="L174" s="4">
        <v>3.5</v>
      </c>
      <c r="M174" s="4" t="s">
        <v>662</v>
      </c>
    </row>
    <row r="175" spans="1:13" x14ac:dyDescent="0.35">
      <c r="A175" s="4">
        <v>240544</v>
      </c>
      <c r="B175" s="5" t="s">
        <v>12</v>
      </c>
      <c r="C175" s="6" t="s">
        <v>23</v>
      </c>
      <c r="D175" s="6" t="s">
        <v>511</v>
      </c>
      <c r="E175" s="7" t="s">
        <v>512</v>
      </c>
      <c r="F175" s="7" t="str">
        <f>CONCATENATE(QuizData[[#This Row],[AuthorFN]]," ",QuizData[[#This Row],[AuthorLN]])</f>
        <v>Struan Murray</v>
      </c>
      <c r="G175" s="8" t="s">
        <v>513</v>
      </c>
      <c r="H175" s="5" t="s">
        <v>514</v>
      </c>
      <c r="I175" s="7" t="s">
        <v>515</v>
      </c>
      <c r="J175" s="9" t="s">
        <v>73</v>
      </c>
      <c r="K175" s="5">
        <v>12</v>
      </c>
      <c r="L175" s="4">
        <v>4.8</v>
      </c>
      <c r="M175" s="4" t="s">
        <v>516</v>
      </c>
    </row>
    <row r="176" spans="1:13" x14ac:dyDescent="0.35">
      <c r="A176" s="4">
        <v>240712</v>
      </c>
      <c r="B176" s="5" t="s">
        <v>12</v>
      </c>
      <c r="C176" s="6" t="s">
        <v>23</v>
      </c>
      <c r="D176" s="6" t="s">
        <v>714</v>
      </c>
      <c r="E176" s="7" t="s">
        <v>311</v>
      </c>
      <c r="F176" s="7" t="str">
        <f>CONCATENATE(QuizData[[#This Row],[AuthorFN]]," ",QuizData[[#This Row],[AuthorLN]])</f>
        <v>Sarah Kuhn</v>
      </c>
      <c r="G176" s="8" t="s">
        <v>715</v>
      </c>
      <c r="H176" s="5" t="s">
        <v>716</v>
      </c>
      <c r="I176" s="7" t="s">
        <v>717</v>
      </c>
      <c r="J176" s="9" t="s">
        <v>73</v>
      </c>
      <c r="K176" s="5">
        <v>1</v>
      </c>
      <c r="L176" s="4">
        <v>3</v>
      </c>
      <c r="M176" s="4"/>
    </row>
    <row r="177" spans="1:13" x14ac:dyDescent="0.35">
      <c r="A177" s="4">
        <v>240538</v>
      </c>
      <c r="B177" s="5" t="s">
        <v>12</v>
      </c>
      <c r="C177" s="6" t="s">
        <v>23</v>
      </c>
      <c r="D177" s="6" t="s">
        <v>506</v>
      </c>
      <c r="E177" s="7" t="s">
        <v>507</v>
      </c>
      <c r="F177" s="7" t="str">
        <f>CONCATENATE(QuizData[[#This Row],[AuthorFN]]," ",QuizData[[#This Row],[AuthorLN]])</f>
        <v>Jacqueline Wilson</v>
      </c>
      <c r="G177" s="8" t="s">
        <v>508</v>
      </c>
      <c r="H177" s="5" t="s">
        <v>509</v>
      </c>
      <c r="I177" s="7" t="s">
        <v>510</v>
      </c>
      <c r="J177" s="9" t="s">
        <v>73</v>
      </c>
      <c r="K177" s="5">
        <v>11</v>
      </c>
      <c r="L177" s="4">
        <v>5.0999999999999996</v>
      </c>
      <c r="M177" s="4"/>
    </row>
    <row r="178" spans="1:13" x14ac:dyDescent="0.35">
      <c r="A178" s="4">
        <v>240017</v>
      </c>
      <c r="B178" s="5" t="s">
        <v>12</v>
      </c>
      <c r="C178" s="6" t="s">
        <v>23</v>
      </c>
      <c r="D178" s="6" t="s">
        <v>69</v>
      </c>
      <c r="E178" s="7" t="s">
        <v>70</v>
      </c>
      <c r="F178" s="7" t="str">
        <f>CONCATENATE(QuizData[[#This Row],[AuthorFN]]," ",QuizData[[#This Row],[AuthorLN]])</f>
        <v>Ruth Morgan</v>
      </c>
      <c r="G178" s="8" t="s">
        <v>71</v>
      </c>
      <c r="H178" s="5" t="s">
        <v>72</v>
      </c>
      <c r="I178" s="7" t="s">
        <v>64</v>
      </c>
      <c r="J178" s="9" t="s">
        <v>73</v>
      </c>
      <c r="K178" s="5">
        <v>11</v>
      </c>
      <c r="L178" s="4">
        <v>5.8</v>
      </c>
      <c r="M178" s="4"/>
    </row>
    <row r="179" spans="1:13" x14ac:dyDescent="0.35">
      <c r="A179" s="4">
        <v>240760</v>
      </c>
      <c r="B179" s="5" t="s">
        <v>12</v>
      </c>
      <c r="C179" s="6" t="s">
        <v>23</v>
      </c>
      <c r="D179" s="6" t="s">
        <v>770</v>
      </c>
      <c r="E179" s="7" t="s">
        <v>771</v>
      </c>
      <c r="F179" s="7" t="str">
        <f>CONCATENATE(QuizData[[#This Row],[AuthorFN]]," ",QuizData[[#This Row],[AuthorLN]])</f>
        <v>Noelle Stevenson</v>
      </c>
      <c r="G179" s="8" t="s">
        <v>772</v>
      </c>
      <c r="H179" s="5" t="s">
        <v>773</v>
      </c>
      <c r="I179" s="7" t="s">
        <v>599</v>
      </c>
      <c r="J179" s="9" t="s">
        <v>73</v>
      </c>
      <c r="K179" s="5">
        <v>2</v>
      </c>
      <c r="L179" s="4">
        <v>3.1</v>
      </c>
      <c r="M179" s="4"/>
    </row>
    <row r="180" spans="1:13" x14ac:dyDescent="0.35">
      <c r="A180" s="4">
        <v>240508</v>
      </c>
      <c r="B180" s="5" t="s">
        <v>12</v>
      </c>
      <c r="C180" s="6" t="s">
        <v>23</v>
      </c>
      <c r="D180" s="6" t="s">
        <v>436</v>
      </c>
      <c r="E180" s="7" t="s">
        <v>437</v>
      </c>
      <c r="F180" s="7" t="str">
        <f>CONCATENATE(QuizData[[#This Row],[AuthorFN]]," ",QuizData[[#This Row],[AuthorLN]])</f>
        <v>A.M. Dassu</v>
      </c>
      <c r="G180" s="8" t="s">
        <v>438</v>
      </c>
      <c r="H180" s="5" t="s">
        <v>439</v>
      </c>
      <c r="I180" s="7" t="s">
        <v>440</v>
      </c>
      <c r="J180" s="9" t="s">
        <v>73</v>
      </c>
      <c r="K180" s="5">
        <v>10</v>
      </c>
      <c r="L180" s="4">
        <v>4.8</v>
      </c>
      <c r="M180" s="4"/>
    </row>
    <row r="181" spans="1:13" ht="29" x14ac:dyDescent="0.35">
      <c r="A181" s="4">
        <v>240725</v>
      </c>
      <c r="B181" s="5" t="s">
        <v>12</v>
      </c>
      <c r="C181" s="6" t="s">
        <v>23</v>
      </c>
      <c r="D181" s="6" t="s">
        <v>745</v>
      </c>
      <c r="E181" s="7" t="s">
        <v>741</v>
      </c>
      <c r="F181" s="7" t="str">
        <f>CONCATENATE(QuizData[[#This Row],[AuthorFN]]," ",QuizData[[#This Row],[AuthorLN]])</f>
        <v>Gene Luen Yang</v>
      </c>
      <c r="G181" s="8" t="s">
        <v>742</v>
      </c>
      <c r="H181" s="5" t="s">
        <v>746</v>
      </c>
      <c r="I181" s="7" t="s">
        <v>747</v>
      </c>
      <c r="J181" s="9" t="s">
        <v>73</v>
      </c>
      <c r="K181" s="5">
        <v>1</v>
      </c>
      <c r="L181" s="4">
        <v>3.2</v>
      </c>
      <c r="M181" s="4"/>
    </row>
    <row r="182" spans="1:13" x14ac:dyDescent="0.35">
      <c r="A182" s="4">
        <v>240181</v>
      </c>
      <c r="B182" s="5" t="s">
        <v>12</v>
      </c>
      <c r="C182" s="6" t="s">
        <v>23</v>
      </c>
      <c r="D182" s="6" t="s">
        <v>143</v>
      </c>
      <c r="E182" s="7" t="s">
        <v>144</v>
      </c>
      <c r="F182" s="7" t="str">
        <f>CONCATENATE(QuizData[[#This Row],[AuthorFN]]," ",QuizData[[#This Row],[AuthorLN]])</f>
        <v>Eve Ainsworth</v>
      </c>
      <c r="G182" s="8" t="s">
        <v>145</v>
      </c>
      <c r="H182" s="5" t="s">
        <v>146</v>
      </c>
      <c r="I182" s="7" t="s">
        <v>40</v>
      </c>
      <c r="J182" s="9" t="s">
        <v>73</v>
      </c>
      <c r="K182" s="5">
        <v>5</v>
      </c>
      <c r="L182" s="4">
        <v>3.6</v>
      </c>
      <c r="M182" s="4"/>
    </row>
    <row r="183" spans="1:13" x14ac:dyDescent="0.35">
      <c r="A183" s="4">
        <v>240173</v>
      </c>
      <c r="B183" s="5" t="s">
        <v>12</v>
      </c>
      <c r="C183" s="6" t="s">
        <v>23</v>
      </c>
      <c r="D183" s="6" t="s">
        <v>130</v>
      </c>
      <c r="E183" s="7" t="s">
        <v>131</v>
      </c>
      <c r="F183" s="7" t="str">
        <f>CONCATENATE(QuizData[[#This Row],[AuthorFN]]," ",QuizData[[#This Row],[AuthorLN]])</f>
        <v>Linni Ingemundsen</v>
      </c>
      <c r="G183" s="8" t="s">
        <v>132</v>
      </c>
      <c r="H183" s="5" t="s">
        <v>133</v>
      </c>
      <c r="I183" s="7" t="s">
        <v>128</v>
      </c>
      <c r="J183" s="9" t="s">
        <v>73</v>
      </c>
      <c r="K183" s="5">
        <v>7</v>
      </c>
      <c r="L183" s="4">
        <v>4.3</v>
      </c>
      <c r="M183" s="4"/>
    </row>
    <row r="184" spans="1:13" ht="29" x14ac:dyDescent="0.35">
      <c r="A184" s="4">
        <v>240658</v>
      </c>
      <c r="B184" s="5" t="s">
        <v>12</v>
      </c>
      <c r="C184" s="6" t="s">
        <v>23</v>
      </c>
      <c r="D184" s="6" t="s">
        <v>637</v>
      </c>
      <c r="E184" s="7" t="s">
        <v>638</v>
      </c>
      <c r="F184" s="7" t="str">
        <f>CONCATENATE(QuizData[[#This Row],[AuthorFN]]," ",QuizData[[#This Row],[AuthorLN]])</f>
        <v>Takashi Yano</v>
      </c>
      <c r="G184" s="8" t="s">
        <v>639</v>
      </c>
      <c r="H184" s="5" t="s">
        <v>640</v>
      </c>
      <c r="I184" s="7" t="s">
        <v>641</v>
      </c>
      <c r="J184" s="9" t="s">
        <v>35</v>
      </c>
      <c r="K184" s="5">
        <v>6</v>
      </c>
      <c r="L184" s="4">
        <v>5.7</v>
      </c>
      <c r="M184" s="4" t="s">
        <v>642</v>
      </c>
    </row>
    <row r="185" spans="1:13" ht="29" x14ac:dyDescent="0.35">
      <c r="A185" s="4">
        <v>240723</v>
      </c>
      <c r="B185" s="5" t="s">
        <v>12</v>
      </c>
      <c r="C185" s="6" t="s">
        <v>13</v>
      </c>
      <c r="D185" s="6" t="s">
        <v>735</v>
      </c>
      <c r="E185" s="7" t="s">
        <v>736</v>
      </c>
      <c r="F185" s="7" t="str">
        <f>CONCATENATE(QuizData[[#This Row],[AuthorFN]]," ",QuizData[[#This Row],[AuthorLN]])</f>
        <v>Thi Bui</v>
      </c>
      <c r="G185" s="8" t="s">
        <v>737</v>
      </c>
      <c r="H185" s="5" t="s">
        <v>738</v>
      </c>
      <c r="I185" s="7" t="s">
        <v>739</v>
      </c>
      <c r="J185" s="9" t="s">
        <v>35</v>
      </c>
      <c r="K185" s="5">
        <v>2</v>
      </c>
      <c r="L185" s="4">
        <v>4.4000000000000004</v>
      </c>
      <c r="M185" s="4"/>
    </row>
    <row r="186" spans="1:13" x14ac:dyDescent="0.35">
      <c r="A186" s="4">
        <v>239668</v>
      </c>
      <c r="B186" s="5" t="s">
        <v>12</v>
      </c>
      <c r="C186" s="6" t="s">
        <v>23</v>
      </c>
      <c r="D186" s="6" t="s">
        <v>30</v>
      </c>
      <c r="E186" s="7" t="s">
        <v>31</v>
      </c>
      <c r="F186" s="7" t="str">
        <f>CONCATENATE(QuizData[[#This Row],[AuthorFN]]," ",QuizData[[#This Row],[AuthorLN]])</f>
        <v>Phil Stamper</v>
      </c>
      <c r="G186" s="8" t="s">
        <v>32</v>
      </c>
      <c r="H186" s="5" t="s">
        <v>33</v>
      </c>
      <c r="I186" s="7" t="s">
        <v>34</v>
      </c>
      <c r="J186" s="9" t="s">
        <v>35</v>
      </c>
      <c r="K186" s="5">
        <v>11</v>
      </c>
      <c r="L186" s="4">
        <v>4.8</v>
      </c>
      <c r="M186" s="4"/>
    </row>
    <row r="187" spans="1:13" x14ac:dyDescent="0.35">
      <c r="A187" s="4">
        <v>239920</v>
      </c>
      <c r="B187" s="5" t="s">
        <v>12</v>
      </c>
      <c r="C187" s="6" t="s">
        <v>23</v>
      </c>
      <c r="D187" s="6" t="s">
        <v>52</v>
      </c>
      <c r="E187" s="7" t="s">
        <v>53</v>
      </c>
      <c r="F187" s="7" t="str">
        <f>CONCATENATE(QuizData[[#This Row],[AuthorFN]]," ",QuizData[[#This Row],[AuthorLN]])</f>
        <v>Renée Watson</v>
      </c>
      <c r="G187" s="8" t="s">
        <v>54</v>
      </c>
      <c r="H187" s="5" t="s">
        <v>55</v>
      </c>
      <c r="I187" s="7" t="s">
        <v>34</v>
      </c>
      <c r="J187" s="9" t="s">
        <v>35</v>
      </c>
      <c r="K187" s="5">
        <v>9</v>
      </c>
      <c r="L187" s="4">
        <v>4.8</v>
      </c>
      <c r="M187" s="4"/>
    </row>
    <row r="188" spans="1:13" x14ac:dyDescent="0.35">
      <c r="A188" s="4">
        <v>239933</v>
      </c>
      <c r="B188" s="5" t="s">
        <v>12</v>
      </c>
      <c r="C188" s="6" t="s">
        <v>23</v>
      </c>
      <c r="D188" s="6" t="s">
        <v>60</v>
      </c>
      <c r="E188" s="7" t="s">
        <v>61</v>
      </c>
      <c r="F188" s="7" t="str">
        <f>CONCATENATE(QuizData[[#This Row],[AuthorFN]]," ",QuizData[[#This Row],[AuthorLN]])</f>
        <v>Kat Ellis</v>
      </c>
      <c r="G188" s="8" t="s">
        <v>62</v>
      </c>
      <c r="H188" s="5" t="s">
        <v>63</v>
      </c>
      <c r="I188" s="7" t="s">
        <v>64</v>
      </c>
      <c r="J188" s="9" t="s">
        <v>35</v>
      </c>
      <c r="K188" s="5">
        <v>12</v>
      </c>
      <c r="L188" s="4">
        <v>5.9</v>
      </c>
      <c r="M188" s="4"/>
    </row>
    <row r="189" spans="1:13" x14ac:dyDescent="0.35">
      <c r="A189" s="4">
        <v>239981</v>
      </c>
      <c r="B189" s="5" t="s">
        <v>12</v>
      </c>
      <c r="C189" s="6" t="s">
        <v>23</v>
      </c>
      <c r="D189" s="6" t="s">
        <v>65</v>
      </c>
      <c r="E189" s="7" t="s">
        <v>66</v>
      </c>
      <c r="F189" s="7" t="str">
        <f>CONCATENATE(QuizData[[#This Row],[AuthorFN]]," ",QuizData[[#This Row],[AuthorLN]])</f>
        <v>Lucy Christopher</v>
      </c>
      <c r="G189" s="8" t="s">
        <v>67</v>
      </c>
      <c r="H189" s="5" t="s">
        <v>68</v>
      </c>
      <c r="I189" s="7" t="s">
        <v>64</v>
      </c>
      <c r="J189" s="9" t="s">
        <v>35</v>
      </c>
      <c r="K189" s="5">
        <v>13</v>
      </c>
      <c r="L189" s="4">
        <v>5.2</v>
      </c>
      <c r="M189" s="4"/>
    </row>
    <row r="190" spans="1:13" x14ac:dyDescent="0.35">
      <c r="A190" s="4">
        <v>240626</v>
      </c>
      <c r="B190" s="5" t="s">
        <v>12</v>
      </c>
      <c r="C190" s="6" t="s">
        <v>23</v>
      </c>
      <c r="D190" s="6" t="s">
        <v>595</v>
      </c>
      <c r="E190" s="7" t="s">
        <v>596</v>
      </c>
      <c r="F190" s="7" t="str">
        <f>CONCATENATE(QuizData[[#This Row],[AuthorFN]]," ",QuizData[[#This Row],[AuthorLN]])</f>
        <v>Amy Plum</v>
      </c>
      <c r="G190" s="8" t="s">
        <v>597</v>
      </c>
      <c r="H190" s="5" t="s">
        <v>598</v>
      </c>
      <c r="I190" s="7" t="s">
        <v>599</v>
      </c>
      <c r="J190" s="9" t="s">
        <v>35</v>
      </c>
      <c r="K190" s="5">
        <v>12</v>
      </c>
      <c r="L190" s="4">
        <v>5.5</v>
      </c>
      <c r="M190" s="4"/>
    </row>
    <row r="191" spans="1:13" x14ac:dyDescent="0.35">
      <c r="A191" s="4">
        <v>240674</v>
      </c>
      <c r="B191" s="5" t="s">
        <v>12</v>
      </c>
      <c r="C191" s="6" t="s">
        <v>23</v>
      </c>
      <c r="D191" s="6" t="s">
        <v>673</v>
      </c>
      <c r="E191" s="7" t="s">
        <v>674</v>
      </c>
      <c r="F191" s="7" t="str">
        <f>CONCATENATE(QuizData[[#This Row],[AuthorFN]]," ",QuizData[[#This Row],[AuthorLN]])</f>
        <v>Annabelle Steele</v>
      </c>
      <c r="G191" s="8" t="s">
        <v>675</v>
      </c>
      <c r="H191" s="5" t="s">
        <v>676</v>
      </c>
      <c r="I191" s="7" t="s">
        <v>677</v>
      </c>
      <c r="J191" s="9" t="s">
        <v>35</v>
      </c>
      <c r="K191" s="5">
        <v>7</v>
      </c>
      <c r="L191" s="4">
        <v>4.3</v>
      </c>
      <c r="M191" s="4"/>
    </row>
    <row r="192" spans="1:13" x14ac:dyDescent="0.35">
      <c r="A192" s="4">
        <v>240800</v>
      </c>
      <c r="B192" s="5" t="s">
        <v>12</v>
      </c>
      <c r="C192" s="6" t="s">
        <v>23</v>
      </c>
      <c r="D192" s="6" t="s">
        <v>786</v>
      </c>
      <c r="E192" s="7" t="s">
        <v>787</v>
      </c>
      <c r="F192" s="7" t="str">
        <f>CONCATENATE(QuizData[[#This Row],[AuthorFN]]," ",QuizData[[#This Row],[AuthorLN]])</f>
        <v>Mike Curato</v>
      </c>
      <c r="G192" s="8" t="s">
        <v>788</v>
      </c>
      <c r="H192" s="5" t="s">
        <v>789</v>
      </c>
      <c r="I192" s="7" t="s">
        <v>790</v>
      </c>
      <c r="J192" s="9" t="s">
        <v>35</v>
      </c>
      <c r="K192" s="5">
        <v>1</v>
      </c>
      <c r="L192" s="4">
        <v>3.2</v>
      </c>
      <c r="M192" s="4"/>
    </row>
    <row r="193" spans="1:13" x14ac:dyDescent="0.35">
      <c r="A193" s="4">
        <v>240697</v>
      </c>
      <c r="B193" s="5" t="s">
        <v>12</v>
      </c>
      <c r="C193" s="6" t="s">
        <v>23</v>
      </c>
      <c r="D193" s="6" t="s">
        <v>695</v>
      </c>
      <c r="E193" s="7" t="s">
        <v>696</v>
      </c>
      <c r="F193" s="7" t="str">
        <f>CONCATENATE(QuizData[[#This Row],[AuthorFN]]," ",QuizData[[#This Row],[AuthorLN]])</f>
        <v>I.W. Gregorio</v>
      </c>
      <c r="G193" s="8" t="s">
        <v>697</v>
      </c>
      <c r="H193" s="5" t="s">
        <v>698</v>
      </c>
      <c r="I193" s="7" t="s">
        <v>699</v>
      </c>
      <c r="J193" s="9" t="s">
        <v>35</v>
      </c>
      <c r="K193" s="5">
        <v>15</v>
      </c>
      <c r="L193" s="4">
        <v>6.3</v>
      </c>
      <c r="M193" s="4"/>
    </row>
    <row r="194" spans="1:13" x14ac:dyDescent="0.35">
      <c r="A194" s="4">
        <v>240609</v>
      </c>
      <c r="B194" s="5" t="s">
        <v>12</v>
      </c>
      <c r="C194" s="6" t="s">
        <v>23</v>
      </c>
      <c r="D194" s="6" t="s">
        <v>557</v>
      </c>
      <c r="E194" s="7" t="s">
        <v>558</v>
      </c>
      <c r="F194" s="7" t="str">
        <f>CONCATENATE(QuizData[[#This Row],[AuthorFN]]," ",QuizData[[#This Row],[AuthorLN]])</f>
        <v>Justin Reynolds</v>
      </c>
      <c r="G194" s="8" t="s">
        <v>287</v>
      </c>
      <c r="H194" s="5" t="s">
        <v>559</v>
      </c>
      <c r="I194" s="7" t="s">
        <v>560</v>
      </c>
      <c r="J194" s="9" t="s">
        <v>35</v>
      </c>
      <c r="K194" s="5">
        <v>11</v>
      </c>
      <c r="L194" s="4">
        <v>4.3</v>
      </c>
      <c r="M194" s="4"/>
    </row>
    <row r="195" spans="1:13" x14ac:dyDescent="0.35">
      <c r="A195" s="4">
        <v>240611</v>
      </c>
      <c r="B195" s="5" t="s">
        <v>12</v>
      </c>
      <c r="C195" s="6" t="s">
        <v>23</v>
      </c>
      <c r="D195" s="6" t="s">
        <v>565</v>
      </c>
      <c r="E195" s="7" t="s">
        <v>566</v>
      </c>
      <c r="F195" s="7" t="str">
        <f>CONCATENATE(QuizData[[#This Row],[AuthorFN]]," ",QuizData[[#This Row],[AuthorLN]])</f>
        <v>Kara Thomas</v>
      </c>
      <c r="G195" s="8" t="s">
        <v>178</v>
      </c>
      <c r="H195" s="5" t="s">
        <v>567</v>
      </c>
      <c r="I195" s="7" t="s">
        <v>560</v>
      </c>
      <c r="J195" s="9" t="s">
        <v>35</v>
      </c>
      <c r="K195" s="5">
        <v>13</v>
      </c>
      <c r="L195" s="4">
        <v>4.9000000000000004</v>
      </c>
      <c r="M195" s="4"/>
    </row>
    <row r="196" spans="1:13" x14ac:dyDescent="0.35">
      <c r="A196" s="4">
        <v>240719</v>
      </c>
      <c r="B196" s="5" t="s">
        <v>12</v>
      </c>
      <c r="C196" s="6" t="s">
        <v>23</v>
      </c>
      <c r="D196" s="6" t="s">
        <v>730</v>
      </c>
      <c r="E196" s="7" t="s">
        <v>731</v>
      </c>
      <c r="F196" s="7" t="str">
        <f>CONCATENATE(QuizData[[#This Row],[AuthorFN]]," ",QuizData[[#This Row],[AuthorLN]])</f>
        <v>Zoraida Córdova</v>
      </c>
      <c r="G196" s="8" t="s">
        <v>732</v>
      </c>
      <c r="H196" s="5" t="s">
        <v>733</v>
      </c>
      <c r="I196" s="7" t="s">
        <v>734</v>
      </c>
      <c r="J196" s="9" t="s">
        <v>35</v>
      </c>
      <c r="K196" s="5">
        <v>11</v>
      </c>
      <c r="L196" s="4">
        <v>4.4000000000000004</v>
      </c>
      <c r="M196" s="4"/>
    </row>
    <row r="197" spans="1:13" ht="43.5" x14ac:dyDescent="0.35">
      <c r="A197" s="4">
        <v>240559</v>
      </c>
      <c r="B197" s="5" t="s">
        <v>12</v>
      </c>
      <c r="C197" s="6" t="s">
        <v>13</v>
      </c>
      <c r="D197" s="6" t="s">
        <v>517</v>
      </c>
      <c r="E197" s="7" t="s">
        <v>518</v>
      </c>
      <c r="F197" s="7" t="str">
        <f>CONCATENATE(QuizData[[#This Row],[AuthorFN]]," ",QuizData[[#This Row],[AuthorLN]])</f>
        <v>Mikki Kendall</v>
      </c>
      <c r="G197" s="8" t="s">
        <v>519</v>
      </c>
      <c r="H197" s="5" t="s">
        <v>520</v>
      </c>
      <c r="I197" s="7" t="s">
        <v>521</v>
      </c>
      <c r="J197" s="9" t="s">
        <v>35</v>
      </c>
      <c r="K197" s="5">
        <v>3</v>
      </c>
      <c r="L197" s="4">
        <v>7.5</v>
      </c>
      <c r="M197" s="4"/>
    </row>
    <row r="198" spans="1:13" x14ac:dyDescent="0.35">
      <c r="A198" s="4">
        <v>240290</v>
      </c>
      <c r="B198" s="5" t="s">
        <v>12</v>
      </c>
      <c r="C198" s="6" t="s">
        <v>23</v>
      </c>
      <c r="D198" s="6" t="s">
        <v>215</v>
      </c>
      <c r="E198" s="7" t="s">
        <v>216</v>
      </c>
      <c r="F198" s="7" t="str">
        <f>CONCATENATE(QuizData[[#This Row],[AuthorFN]]," ",QuizData[[#This Row],[AuthorLN]])</f>
        <v>William Hussey</v>
      </c>
      <c r="G198" s="8" t="s">
        <v>217</v>
      </c>
      <c r="H198" s="5" t="s">
        <v>218</v>
      </c>
      <c r="I198" s="7" t="s">
        <v>128</v>
      </c>
      <c r="J198" s="9" t="s">
        <v>35</v>
      </c>
      <c r="K198" s="5">
        <v>11</v>
      </c>
      <c r="L198" s="4">
        <v>4.9000000000000004</v>
      </c>
      <c r="M198" s="4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June 2021&amp;R&amp;G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2" ma:contentTypeDescription="Create a new document." ma:contentTypeScope="" ma:versionID="bb590266a0862352f30ca5d28b9fad4a">
  <xsd:schema xmlns:xsd="http://www.w3.org/2001/XMLSchema" xmlns:xs="http://www.w3.org/2001/XMLSchema" xmlns:p="http://schemas.microsoft.com/office/2006/metadata/properties" xmlns:ns2="31c4aba3-1995-48ff-9f67-117ee3eb9451" xmlns:ns3="12306257-07f3-461c-bea4-2b609f1ccf7d" targetNamespace="http://schemas.microsoft.com/office/2006/metadata/properties" ma:root="true" ma:fieldsID="79bc8e9b3b01b13b96831dff4a2878be" ns2:_="" ns3:_="">
    <xsd:import namespace="31c4aba3-1995-48ff-9f67-117ee3eb9451"/>
    <xsd:import namespace="12306257-07f3-461c-bea4-2b609f1cc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F44F9-FED8-4030-9CDC-3411B5CE2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4aba3-1995-48ff-9f67-117ee3eb9451"/>
    <ds:schemaRef ds:uri="12306257-07f3-461c-bea4-2b609f1cc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840D7-5EB5-4912-A35C-E4A484F60F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2015-04-02T15:24:49Z</cp:lastPrinted>
  <dcterms:created xsi:type="dcterms:W3CDTF">2013-04-04T12:55:49Z</dcterms:created>
  <dcterms:modified xsi:type="dcterms:W3CDTF">2021-07-05T07:52:21Z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</Properties>
</file>