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nlearncrm.sharepoint.com/sites/ContentUKTeam/Shared Documents/Monthly Approval Lists/2021/"/>
    </mc:Choice>
  </mc:AlternateContent>
  <xr:revisionPtr revIDLastSave="147" documentId="11_02778ED6DB2F06793F7D934D4226973086B16B06" xr6:coauthVersionLast="47" xr6:coauthVersionMax="47" xr10:uidLastSave="{09056A90-F777-4514-8BCA-B1A324DCFA95}"/>
  <bookViews>
    <workbookView xWindow="-108" yWindow="-108" windowWidth="23256" windowHeight="12576" tabRatio="224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3" i="1" l="1"/>
  <c r="F125" i="1"/>
  <c r="F151" i="1"/>
  <c r="F124" i="1"/>
  <c r="F177" i="1"/>
  <c r="F170" i="1"/>
  <c r="F99" i="1"/>
  <c r="F100" i="1"/>
  <c r="F134" i="1"/>
  <c r="F6" i="1"/>
  <c r="F166" i="1"/>
  <c r="F114" i="1"/>
  <c r="F14" i="1"/>
  <c r="F15" i="1"/>
  <c r="F16" i="1"/>
  <c r="F17" i="1"/>
  <c r="F18" i="1"/>
  <c r="F19" i="1"/>
  <c r="F7" i="1"/>
  <c r="F49" i="1"/>
  <c r="F20" i="1"/>
  <c r="F21" i="1"/>
  <c r="F22" i="1"/>
  <c r="F23" i="1"/>
  <c r="F24" i="1"/>
  <c r="F25" i="1"/>
  <c r="F26" i="1"/>
  <c r="F27" i="1"/>
  <c r="F28" i="1"/>
  <c r="F29" i="1"/>
  <c r="F67" i="1"/>
  <c r="F91" i="1"/>
  <c r="F92" i="1"/>
  <c r="F93" i="1"/>
  <c r="F94" i="1"/>
  <c r="F95" i="1"/>
  <c r="F96" i="1"/>
  <c r="F175" i="1"/>
  <c r="F182" i="1"/>
  <c r="F115" i="1"/>
  <c r="F116" i="1"/>
  <c r="F101" i="1"/>
  <c r="F102" i="1"/>
  <c r="F103" i="1"/>
  <c r="F104" i="1"/>
  <c r="F85" i="1"/>
  <c r="F39" i="1"/>
  <c r="F40" i="1"/>
  <c r="F141" i="1"/>
  <c r="F50" i="1"/>
  <c r="F169" i="1"/>
  <c r="F159" i="1"/>
  <c r="F8" i="1"/>
  <c r="F9" i="1"/>
  <c r="F10" i="1"/>
  <c r="F11" i="1"/>
  <c r="F12" i="1"/>
  <c r="F13" i="1"/>
  <c r="F172" i="1"/>
  <c r="F38" i="1"/>
  <c r="F97" i="1"/>
  <c r="F147" i="1"/>
  <c r="F71" i="1"/>
  <c r="F72" i="1"/>
  <c r="F82" i="1"/>
  <c r="F83" i="1"/>
  <c r="F51" i="1"/>
  <c r="F52" i="1"/>
  <c r="F62" i="1"/>
  <c r="F53" i="1"/>
  <c r="F54" i="1"/>
  <c r="F55" i="1"/>
  <c r="F56" i="1"/>
  <c r="F80" i="1"/>
  <c r="F63" i="1"/>
  <c r="F84" i="1"/>
  <c r="F68" i="1"/>
  <c r="F127" i="1"/>
  <c r="F41" i="1"/>
  <c r="F154" i="1"/>
  <c r="F42" i="1"/>
  <c r="F129" i="1"/>
  <c r="F81" i="1"/>
  <c r="F130" i="1"/>
  <c r="F155" i="1"/>
  <c r="F30" i="1"/>
  <c r="F45" i="1"/>
  <c r="F46" i="1"/>
  <c r="F47" i="1"/>
  <c r="F48" i="1"/>
  <c r="F43" i="1"/>
  <c r="F146" i="1"/>
  <c r="F168" i="1"/>
  <c r="F74" i="1"/>
  <c r="F75" i="1"/>
  <c r="F76" i="1"/>
  <c r="F77" i="1"/>
  <c r="F158" i="1"/>
  <c r="F144" i="1"/>
  <c r="F156" i="1"/>
  <c r="F109" i="1"/>
  <c r="F157" i="1"/>
  <c r="F98" i="1"/>
  <c r="F160" i="1"/>
  <c r="F161" i="1"/>
  <c r="F5" i="1"/>
  <c r="F106" i="1"/>
  <c r="F107" i="1"/>
  <c r="F108" i="1"/>
  <c r="F174" i="1"/>
  <c r="F110" i="1"/>
  <c r="F143" i="1"/>
  <c r="F128" i="1"/>
  <c r="F138" i="1"/>
  <c r="F136" i="1"/>
  <c r="F70" i="1"/>
  <c r="F105" i="1"/>
  <c r="F171" i="1"/>
  <c r="F162" i="1"/>
  <c r="F163" i="1"/>
  <c r="F164" i="1"/>
  <c r="F165" i="1"/>
  <c r="F132" i="1"/>
  <c r="F180" i="1"/>
  <c r="F44" i="1"/>
  <c r="F145" i="1"/>
  <c r="F79" i="1"/>
  <c r="F149" i="1"/>
  <c r="F181" i="1"/>
  <c r="F152" i="1"/>
  <c r="F179" i="1"/>
  <c r="F31" i="1"/>
  <c r="F32" i="1"/>
  <c r="F33" i="1"/>
  <c r="F34" i="1"/>
  <c r="F35" i="1"/>
  <c r="F36" i="1"/>
  <c r="F37" i="1"/>
  <c r="F87" i="1"/>
  <c r="F88" i="1"/>
  <c r="F89" i="1"/>
  <c r="F90" i="1"/>
  <c r="F167" i="1"/>
  <c r="F4" i="1"/>
  <c r="F73" i="1"/>
  <c r="F137" i="1"/>
  <c r="F150" i="1"/>
  <c r="F117" i="1"/>
  <c r="F173" i="1"/>
  <c r="F61" i="1"/>
  <c r="F57" i="1"/>
  <c r="F58" i="1"/>
  <c r="F59" i="1"/>
  <c r="F60" i="1"/>
  <c r="F178" i="1"/>
  <c r="F183" i="1"/>
  <c r="F69" i="1"/>
  <c r="F118" i="1"/>
  <c r="F119" i="1"/>
  <c r="F176" i="1"/>
  <c r="F86" i="1"/>
  <c r="F120" i="1"/>
  <c r="F78" i="1"/>
  <c r="F142" i="1"/>
  <c r="F111" i="1"/>
  <c r="F131" i="1"/>
  <c r="F112" i="1"/>
  <c r="F113" i="1"/>
  <c r="F135" i="1"/>
  <c r="F148" i="1"/>
  <c r="F133" i="1"/>
  <c r="F140" i="1"/>
  <c r="F121" i="1"/>
  <c r="F122" i="1"/>
  <c r="F123" i="1"/>
  <c r="F139" i="1"/>
  <c r="F126" i="1"/>
  <c r="F64" i="1"/>
  <c r="F65" i="1"/>
  <c r="F66" i="1"/>
</calcChain>
</file>

<file path=xl/sharedStrings.xml><?xml version="1.0" encoding="utf-8"?>
<sst xmlns="http://schemas.openxmlformats.org/spreadsheetml/2006/main" count="1578" uniqueCount="719">
  <si>
    <t>Reading Practice (RP) Quizzes</t>
  </si>
  <si>
    <t>RP</t>
  </si>
  <si>
    <t>F</t>
  </si>
  <si>
    <t>Trickster</t>
  </si>
  <si>
    <t>Tom</t>
  </si>
  <si>
    <t>Moorhouse</t>
  </si>
  <si>
    <t>978-0-19-274399-2</t>
  </si>
  <si>
    <t>Oxford University Press</t>
  </si>
  <si>
    <t>MY+</t>
  </si>
  <si>
    <t>Jason and the Argonauts</t>
  </si>
  <si>
    <t>Russell</t>
  </si>
  <si>
    <t>Punter</t>
  </si>
  <si>
    <t>978-1-4749-5219-4</t>
  </si>
  <si>
    <t>Usborne</t>
  </si>
  <si>
    <t>MY</t>
  </si>
  <si>
    <t>Usborne Graphic Novels</t>
  </si>
  <si>
    <t>The Hound of the Baskervilles</t>
  </si>
  <si>
    <t>978-1-4749-3808-2</t>
  </si>
  <si>
    <t>Usborne Graphic Classics</t>
  </si>
  <si>
    <t>The Three Musketeers</t>
  </si>
  <si>
    <t>978-1-4749-3811-2</t>
  </si>
  <si>
    <t>A Snowfall of Silver</t>
  </si>
  <si>
    <t>Laura</t>
  </si>
  <si>
    <t>Wood</t>
  </si>
  <si>
    <t>978-1-4071-9241-3</t>
  </si>
  <si>
    <t>Scholastic Children's Books</t>
  </si>
  <si>
    <t>UY</t>
  </si>
  <si>
    <t>Tulip Taylor</t>
  </si>
  <si>
    <t>Anna</t>
  </si>
  <si>
    <t>Mainwaring</t>
  </si>
  <si>
    <t>978-1-910080-97-9</t>
  </si>
  <si>
    <t>Firefly Press</t>
  </si>
  <si>
    <t>Arthur and Me</t>
  </si>
  <si>
    <t>Taylor</t>
  </si>
  <si>
    <t>978-1-910080-14-6</t>
  </si>
  <si>
    <t>Dragonfly</t>
  </si>
  <si>
    <t>Mr Mahli's Shed and a Ghost Named Dylan</t>
  </si>
  <si>
    <t>Sheldon</t>
  </si>
  <si>
    <t>978-1-910080-17-7</t>
  </si>
  <si>
    <t>Walker</t>
  </si>
  <si>
    <t>Shoo</t>
  </si>
  <si>
    <t>Rayner</t>
  </si>
  <si>
    <t>978-1-910080-90-0</t>
  </si>
  <si>
    <t>N</t>
  </si>
  <si>
    <t>Pesky Parasites</t>
  </si>
  <si>
    <t>William</t>
  </si>
  <si>
    <t>Anthony</t>
  </si>
  <si>
    <t>978-1-78637-829-3</t>
  </si>
  <si>
    <t>BookLife</t>
  </si>
  <si>
    <t>LY</t>
  </si>
  <si>
    <t>Attack of the...</t>
  </si>
  <si>
    <t>We Played With Fire</t>
  </si>
  <si>
    <t>Catherine</t>
  </si>
  <si>
    <t>Barter</t>
  </si>
  <si>
    <t>978-1-83913-006-9</t>
  </si>
  <si>
    <t>Andersen Press</t>
  </si>
  <si>
    <t>Hope Jones Saves the World</t>
  </si>
  <si>
    <t>Josh</t>
  </si>
  <si>
    <t>Lacey</t>
  </si>
  <si>
    <t>978-1-78344-927-9</t>
  </si>
  <si>
    <t>Hope Jones</t>
  </si>
  <si>
    <t>What is Time?</t>
  </si>
  <si>
    <t>Simon</t>
  </si>
  <si>
    <t>Mugford</t>
  </si>
  <si>
    <t>978-0-00-845482-1</t>
  </si>
  <si>
    <t>Collins</t>
  </si>
  <si>
    <t>Collins Big Cat; Shinoy and the Chaos Crew</t>
  </si>
  <si>
    <t>Is There Really Buried Treasure?</t>
  </si>
  <si>
    <t>Jillian</t>
  </si>
  <si>
    <t>Powell</t>
  </si>
  <si>
    <t>978-0-00-845483-8</t>
  </si>
  <si>
    <t>What Is a Secret Code?</t>
  </si>
  <si>
    <t>Steve</t>
  </si>
  <si>
    <t>Derrick</t>
  </si>
  <si>
    <t>978-0-00-845484-5</t>
  </si>
  <si>
    <t>What is a Robot?</t>
  </si>
  <si>
    <t>Adrian</t>
  </si>
  <si>
    <t>Bradbury</t>
  </si>
  <si>
    <t>978-0-00-845485-2</t>
  </si>
  <si>
    <t>Where Did It Go?</t>
  </si>
  <si>
    <t>Claybourne</t>
  </si>
  <si>
    <t>978-0-00-845486-9</t>
  </si>
  <si>
    <t>Could You Live in the Past?</t>
  </si>
  <si>
    <t>Juliet</t>
  </si>
  <si>
    <t>Kerrigan</t>
  </si>
  <si>
    <t>978-0-00-845487-6</t>
  </si>
  <si>
    <t>Monsters Go Camping</t>
  </si>
  <si>
    <t>Zanna</t>
  </si>
  <si>
    <t>Davidson</t>
  </si>
  <si>
    <t>978-1-4749-7843-9</t>
  </si>
  <si>
    <t>Billy and the Mini Monsters</t>
  </si>
  <si>
    <t>Prince</t>
  </si>
  <si>
    <t>Vegara</t>
  </si>
  <si>
    <t>978-0-7112-5437-4</t>
  </si>
  <si>
    <t>Frances Lincoln</t>
  </si>
  <si>
    <t>Little People, Big Dreams</t>
  </si>
  <si>
    <t>Mission: Colour Chaos</t>
  </si>
  <si>
    <t>Chris</t>
  </si>
  <si>
    <t>Callaghan</t>
  </si>
  <si>
    <t>978-0-00-845471-5</t>
  </si>
  <si>
    <t>Mission: Creepy Castle</t>
  </si>
  <si>
    <t>978-0-00-845457-9</t>
  </si>
  <si>
    <t>Mission: Jungle Jump</t>
  </si>
  <si>
    <t>978-0-00-845473-9</t>
  </si>
  <si>
    <t>Mission: Lunar Launch</t>
  </si>
  <si>
    <t>978-0-00-845468-5</t>
  </si>
  <si>
    <t>Mission: Mega Meteorite</t>
  </si>
  <si>
    <t>978-0-00-845469-2</t>
  </si>
  <si>
    <t>Mission: Merciless Ice Mines</t>
  </si>
  <si>
    <t>978-0-00-845467-8</t>
  </si>
  <si>
    <t>Mission: Perilous Portal</t>
  </si>
  <si>
    <t>978-0-00-845474-6</t>
  </si>
  <si>
    <t>Mission: Pirate Puzzle</t>
  </si>
  <si>
    <t>978-0-00-845470-8</t>
  </si>
  <si>
    <t>Mission: Rogue T-Rex</t>
  </si>
  <si>
    <t>978-0-00-845475-3</t>
  </si>
  <si>
    <t>Mission: Static Shocks</t>
  </si>
  <si>
    <t>978-0-00-845456-2</t>
  </si>
  <si>
    <t>Old Macdonald had a Phone</t>
  </si>
  <si>
    <t>Jeanne</t>
  </si>
  <si>
    <t>Willis</t>
  </si>
  <si>
    <t>978-1-78344-952-1</t>
  </si>
  <si>
    <t>May I Have This Trance? and Last Pizza</t>
  </si>
  <si>
    <t>Amy</t>
  </si>
  <si>
    <t>Wolfram</t>
  </si>
  <si>
    <t>978-1-398-20614-4</t>
  </si>
  <si>
    <t>Raintree</t>
  </si>
  <si>
    <t>DC Teen Titans Go!</t>
  </si>
  <si>
    <t>My Little Mustache and Family Plan</t>
  </si>
  <si>
    <t>Sholly</t>
  </si>
  <si>
    <t>Fisch</t>
  </si>
  <si>
    <t>978-1-398-20615-1</t>
  </si>
  <si>
    <t>One Potato, Two Potato, Couch Potato and The Rocky Road to Love</t>
  </si>
  <si>
    <t>978-1-398-20612-0</t>
  </si>
  <si>
    <t>Save the Date and Opposite Day!</t>
  </si>
  <si>
    <t>978-1-398-20616-8</t>
  </si>
  <si>
    <t>Stare Master and Royal Pains</t>
  </si>
  <si>
    <t>Merrill</t>
  </si>
  <si>
    <t>Hagan</t>
  </si>
  <si>
    <t>978-1-398-20613-7</t>
  </si>
  <si>
    <t>Starstruck and No Jacket Required</t>
  </si>
  <si>
    <t>978-1-398-20617-5</t>
  </si>
  <si>
    <t>The Art of Drag</t>
  </si>
  <si>
    <t>Jake</t>
  </si>
  <si>
    <t>Hall</t>
  </si>
  <si>
    <t>978-1-910620-71-7</t>
  </si>
  <si>
    <t>Nobrow Press</t>
  </si>
  <si>
    <t>Mina and the Undead</t>
  </si>
  <si>
    <t>McCaw</t>
  </si>
  <si>
    <t>978-1-912979-47-9</t>
  </si>
  <si>
    <t>UCLan Publishing</t>
  </si>
  <si>
    <t>A Jar of Eyeballs (Express Edition)</t>
  </si>
  <si>
    <t>Michael</t>
  </si>
  <si>
    <t>Dahl</t>
  </si>
  <si>
    <t>978-1-398-22922-8</t>
  </si>
  <si>
    <t>Igor's Lab of Fear: Express</t>
  </si>
  <si>
    <t>Blood Shark (Express Edition)</t>
  </si>
  <si>
    <t>978-1-398-22924-2</t>
  </si>
  <si>
    <t>The Dying Detective</t>
  </si>
  <si>
    <t>Stephanie</t>
  </si>
  <si>
    <t>Baudet</t>
  </si>
  <si>
    <t>978-1-78226-434-7</t>
  </si>
  <si>
    <t>Sweet Cherry Publishing</t>
  </si>
  <si>
    <t>Easy Classics; Sherlock Holmes Children's Collection</t>
  </si>
  <si>
    <t>The Lion's Mane</t>
  </si>
  <si>
    <t>978-1-78226-440-8</t>
  </si>
  <si>
    <t>The Second Stain</t>
  </si>
  <si>
    <t>978-1-78226-439-2</t>
  </si>
  <si>
    <t>The Solitary Cyclist</t>
  </si>
  <si>
    <t>978-1-78226-432-3</t>
  </si>
  <si>
    <t>The Nightsilver Promise</t>
  </si>
  <si>
    <t>Annaliese</t>
  </si>
  <si>
    <t>Avery</t>
  </si>
  <si>
    <t>978-0-7023-0603-7</t>
  </si>
  <si>
    <t>Celestial Mechanism Cycle</t>
  </si>
  <si>
    <t>Holi</t>
  </si>
  <si>
    <t>Grace</t>
  </si>
  <si>
    <t>Jones</t>
  </si>
  <si>
    <t>978-1-83927-534-0</t>
  </si>
  <si>
    <t>Festivals Around the World</t>
  </si>
  <si>
    <t>Eid ul-Fitr</t>
  </si>
  <si>
    <t>978-1-83927-532-6</t>
  </si>
  <si>
    <t>How to Be Me</t>
  </si>
  <si>
    <t>Cath</t>
  </si>
  <si>
    <t>Howe</t>
  </si>
  <si>
    <t>978-1-78800-597-5</t>
  </si>
  <si>
    <t>Nosy Crow</t>
  </si>
  <si>
    <t>Stevie Wonder</t>
  </si>
  <si>
    <t>978-0-7112-5773-3</t>
  </si>
  <si>
    <t>Sasha Masha</t>
  </si>
  <si>
    <t>Agnes</t>
  </si>
  <si>
    <t>Borinsky</t>
  </si>
  <si>
    <t>978-0-374-31080-6</t>
  </si>
  <si>
    <t>Farrar, Straus, Giroux</t>
  </si>
  <si>
    <t>Heartstopper Volume 4</t>
  </si>
  <si>
    <t>Alice</t>
  </si>
  <si>
    <t>Oseman</t>
  </si>
  <si>
    <t>978-1-4449-5279-7</t>
  </si>
  <si>
    <t>Hodder Children's Books</t>
  </si>
  <si>
    <t>Heartstopper</t>
  </si>
  <si>
    <t>Bees!</t>
  </si>
  <si>
    <t>Mio</t>
  </si>
  <si>
    <t>Debnam</t>
  </si>
  <si>
    <t>978-0-00-844221-7</t>
  </si>
  <si>
    <t>Collins Big Cat Phonics</t>
  </si>
  <si>
    <t>King of the Kicks</t>
  </si>
  <si>
    <t>Samantha</t>
  </si>
  <si>
    <t>Montgomerie</t>
  </si>
  <si>
    <t>978-0-00-844215-6</t>
  </si>
  <si>
    <t>Rocket!</t>
  </si>
  <si>
    <t>Karra</t>
  </si>
  <si>
    <t>McFarlane</t>
  </si>
  <si>
    <t>978-0-00-844217-0</t>
  </si>
  <si>
    <t>Shelter on the Go</t>
  </si>
  <si>
    <t>978-0-00-844225-5</t>
  </si>
  <si>
    <t>The Plum Trip</t>
  </si>
  <si>
    <t>Teresa</t>
  </si>
  <si>
    <t>Heapy</t>
  </si>
  <si>
    <t>978-0-00-844222-4</t>
  </si>
  <si>
    <t>The Thrush Nest</t>
  </si>
  <si>
    <t>Baker</t>
  </si>
  <si>
    <t>978-0-00-844223-1</t>
  </si>
  <si>
    <t>Hijab and Red Lipstick</t>
  </si>
  <si>
    <t>Yousra</t>
  </si>
  <si>
    <t>Imran</t>
  </si>
  <si>
    <t>978-1-916286-49-8</t>
  </si>
  <si>
    <t>Hashtag Press</t>
  </si>
  <si>
    <t>Rabunzel</t>
  </si>
  <si>
    <t>978-1-4052-9858-2</t>
  </si>
  <si>
    <t>Egmont Children's Books Ltd</t>
  </si>
  <si>
    <t>Fairy Tales for the Fearless</t>
  </si>
  <si>
    <t>Kicking Off!</t>
  </si>
  <si>
    <t>Eve</t>
  </si>
  <si>
    <t>Ainsworth</t>
  </si>
  <si>
    <t>978-1-912979-20-2</t>
  </si>
  <si>
    <t>Dick, Kerr Girls</t>
  </si>
  <si>
    <t>The Dick, Kerr Ladies: Football's Forgotten Legends</t>
  </si>
  <si>
    <t>Newsham</t>
  </si>
  <si>
    <t>978-1-912979-46-2</t>
  </si>
  <si>
    <t>What Wesley Wore</t>
  </si>
  <si>
    <t>Samuel</t>
  </si>
  <si>
    <t>Langley-Swain</t>
  </si>
  <si>
    <t>978-1-9997628-4-1</t>
  </si>
  <si>
    <t>Owlet Press</t>
  </si>
  <si>
    <t>Wild</t>
  </si>
  <si>
    <t>Annette</t>
  </si>
  <si>
    <t>Demetriou</t>
  </si>
  <si>
    <t>978-1-913339-05-0</t>
  </si>
  <si>
    <t>Ruby Ali's Mission Break Up</t>
  </si>
  <si>
    <t>Sufiya</t>
  </si>
  <si>
    <t>Ahmed</t>
  </si>
  <si>
    <t>978-1-4729-9317-5</t>
  </si>
  <si>
    <t>Bloomsbury Publishing</t>
  </si>
  <si>
    <t>Bloomsbury Readers</t>
  </si>
  <si>
    <t>The Night the Moon Went Out</t>
  </si>
  <si>
    <t>Baines</t>
  </si>
  <si>
    <t>978-1-4729-9351-9</t>
  </si>
  <si>
    <t>Andy Warhol</t>
  </si>
  <si>
    <t>978-0-7112-5793-1</t>
  </si>
  <si>
    <t>Charles Darwin</t>
  </si>
  <si>
    <t>978-0-7112-5769-6</t>
  </si>
  <si>
    <t>Fluffles: The Brave Koala Who Held Strong Through A Bushfire</t>
  </si>
  <si>
    <t>Vita</t>
  </si>
  <si>
    <t>Murrow</t>
  </si>
  <si>
    <t>978-0-7112-6157-0</t>
  </si>
  <si>
    <t>True Stories of Animal Heroes</t>
  </si>
  <si>
    <t>Hans Christian Andersen</t>
  </si>
  <si>
    <t>978-0-7112-5932-4</t>
  </si>
  <si>
    <t>John Lennon</t>
  </si>
  <si>
    <t>978-0-7112-5765-8</t>
  </si>
  <si>
    <t>Malala Yousafzai</t>
  </si>
  <si>
    <t>978-0-7112-5902-7</t>
  </si>
  <si>
    <t>Mary Anning</t>
  </si>
  <si>
    <t>978-0-7112-5551-7</t>
  </si>
  <si>
    <t>My Dad</t>
  </si>
  <si>
    <t>Susan</t>
  </si>
  <si>
    <t>Quinn</t>
  </si>
  <si>
    <t>978-0-7112-5532-6</t>
  </si>
  <si>
    <t>Words &amp; Pictures</t>
  </si>
  <si>
    <t>Onyx: The Wolf Who Found a New Way to be a Leader</t>
  </si>
  <si>
    <t>978-0-7112-6143-3</t>
  </si>
  <si>
    <t>Ping and the Missing Ring</t>
  </si>
  <si>
    <t>Emma</t>
  </si>
  <si>
    <t>Shevah</t>
  </si>
  <si>
    <t>978-1-4729-9409-7</t>
  </si>
  <si>
    <t>The Girls</t>
  </si>
  <si>
    <t>Lauren</t>
  </si>
  <si>
    <t>Ace</t>
  </si>
  <si>
    <t>978-1-84857-719-0</t>
  </si>
  <si>
    <t>Caterpillar Books</t>
  </si>
  <si>
    <t>Witches of Brooklyn</t>
  </si>
  <si>
    <t>Sophie</t>
  </si>
  <si>
    <t>Escabasse</t>
  </si>
  <si>
    <t>978-0-593-11928-0</t>
  </si>
  <si>
    <t>Penguin Random House</t>
  </si>
  <si>
    <t>Kane Rules</t>
  </si>
  <si>
    <t>978-1-78312-536-4</t>
  </si>
  <si>
    <t>Welbeck</t>
  </si>
  <si>
    <t>Football Superstars</t>
  </si>
  <si>
    <t>The Prince and the Dressmaker</t>
  </si>
  <si>
    <t>Jen</t>
  </si>
  <si>
    <t>Wang</t>
  </si>
  <si>
    <t>978-1-62672-363-4</t>
  </si>
  <si>
    <t>Roaring Brook Press</t>
  </si>
  <si>
    <t>Mbappé Rules</t>
  </si>
  <si>
    <t>978-1-78312-535-7</t>
  </si>
  <si>
    <t>Goodfellows</t>
  </si>
  <si>
    <t>McLaughlin</t>
  </si>
  <si>
    <t>978-1-80090-036-3</t>
  </si>
  <si>
    <t>Barrington Stoke</t>
  </si>
  <si>
    <t>Granny's Little Monsters</t>
  </si>
  <si>
    <t>Karen</t>
  </si>
  <si>
    <t>McCombie</t>
  </si>
  <si>
    <t>978-1-78112-958-6</t>
  </si>
  <si>
    <t>4U2Read</t>
  </si>
  <si>
    <t>Noodle the Doodle Steals the Show</t>
  </si>
  <si>
    <t>Jonathan</t>
  </si>
  <si>
    <t>Meres</t>
  </si>
  <si>
    <t>978-1-80090-018-9</t>
  </si>
  <si>
    <t>The Climbers</t>
  </si>
  <si>
    <t>Keith</t>
  </si>
  <si>
    <t>Gray</t>
  </si>
  <si>
    <t>978-1-78112-999-9</t>
  </si>
  <si>
    <t>Barrington Stoke Teen</t>
  </si>
  <si>
    <t>Dirty Bertie: Bees!</t>
  </si>
  <si>
    <t>Alan</t>
  </si>
  <si>
    <t>MacDonald</t>
  </si>
  <si>
    <t>978-1-78895-113-5</t>
  </si>
  <si>
    <t>Stripes</t>
  </si>
  <si>
    <t>Dirty Bertie</t>
  </si>
  <si>
    <t>Firefighter Kayla</t>
  </si>
  <si>
    <t>Fran</t>
  </si>
  <si>
    <t>Manushkin</t>
  </si>
  <si>
    <t>978-1-398-21591-7</t>
  </si>
  <si>
    <t>Katie Woo's Neighbourhood</t>
  </si>
  <si>
    <t>Nurse Kenji Rules!</t>
  </si>
  <si>
    <t>978-1-398-21593-1</t>
  </si>
  <si>
    <t>Super-Duper Librarian</t>
  </si>
  <si>
    <t>978-1-398-21594-8</t>
  </si>
  <si>
    <t>Mr Patel Builds</t>
  </si>
  <si>
    <t>978-1-398-21592-4</t>
  </si>
  <si>
    <t>Ronaldo Rules</t>
  </si>
  <si>
    <t>978-1-78312-533-3</t>
  </si>
  <si>
    <t>Days of the Dead</t>
  </si>
  <si>
    <t>Kersten</t>
  </si>
  <si>
    <t>Hamilton</t>
  </si>
  <si>
    <t>978-1-5107-2858-5</t>
  </si>
  <si>
    <t>Sky Pony Press</t>
  </si>
  <si>
    <t>Wonder Woman, Warbringer: The Graphic Novel</t>
  </si>
  <si>
    <t>Louise</t>
  </si>
  <si>
    <t>Simonson</t>
  </si>
  <si>
    <t>978-1-4012-8255-4</t>
  </si>
  <si>
    <t>DC Comics</t>
  </si>
  <si>
    <t>My Very Favourite Book in the Whole Wide World</t>
  </si>
  <si>
    <t>Malcolm</t>
  </si>
  <si>
    <t>Mitchell</t>
  </si>
  <si>
    <t>978-0-7023-0728-7</t>
  </si>
  <si>
    <t>The Word Collector</t>
  </si>
  <si>
    <t>Reynolds</t>
  </si>
  <si>
    <t>978-0-7023-0838-3</t>
  </si>
  <si>
    <t>Betsy Buglove Saves the Bees</t>
  </si>
  <si>
    <t>Jacob</t>
  </si>
  <si>
    <t>978-0-7023-0566-5</t>
  </si>
  <si>
    <t>When Cucumber Lost His Cool</t>
  </si>
  <si>
    <t>Michelle</t>
  </si>
  <si>
    <t>Robinson</t>
  </si>
  <si>
    <t>978-0-7023-0598-6</t>
  </si>
  <si>
    <t>Grace and Fury</t>
  </si>
  <si>
    <t>Tracy</t>
  </si>
  <si>
    <t>Banghart</t>
  </si>
  <si>
    <t>978-1-4449-4195-1</t>
  </si>
  <si>
    <t>Allies</t>
  </si>
  <si>
    <t>Gratz</t>
  </si>
  <si>
    <t>978-1-4071-9879-8</t>
  </si>
  <si>
    <t>Beasts Made of Night</t>
  </si>
  <si>
    <t>Tochi</t>
  </si>
  <si>
    <t>Onyebuchi</t>
  </si>
  <si>
    <t>978-0-448-49390-9</t>
  </si>
  <si>
    <t>Razorbill</t>
  </si>
  <si>
    <t>Deny All Charges</t>
  </si>
  <si>
    <t>Eoin</t>
  </si>
  <si>
    <t>Colfer</t>
  </si>
  <si>
    <t>978-0-00-832486-5</t>
  </si>
  <si>
    <t>HarperCollins Children's Books</t>
  </si>
  <si>
    <t>Fowl Twins</t>
  </si>
  <si>
    <t>Did I Mention I Love You?</t>
  </si>
  <si>
    <t>Estelle</t>
  </si>
  <si>
    <t>Maskame</t>
  </si>
  <si>
    <t>978-1-84502-984-5</t>
  </si>
  <si>
    <t>Black &amp; White Publishing</t>
  </si>
  <si>
    <t>Dimily Trilogy</t>
  </si>
  <si>
    <t>Dog Diaries</t>
  </si>
  <si>
    <t>James</t>
  </si>
  <si>
    <t>Patterson</t>
  </si>
  <si>
    <t>978-1-78475-962-9</t>
  </si>
  <si>
    <t>Arrow</t>
  </si>
  <si>
    <t>Dog Diaries; Middle School</t>
  </si>
  <si>
    <t>House of Dragons</t>
  </si>
  <si>
    <t>Jessica</t>
  </si>
  <si>
    <t>Cluess</t>
  </si>
  <si>
    <t>978-0-525-64815-4</t>
  </si>
  <si>
    <t>Random House</t>
  </si>
  <si>
    <t>Maximum Ride: The Manga, Vol. 9</t>
  </si>
  <si>
    <t>978-0-09-953837-0</t>
  </si>
  <si>
    <t>Maximum Ride</t>
  </si>
  <si>
    <t>The Brave Kitten</t>
  </si>
  <si>
    <t>Holly</t>
  </si>
  <si>
    <t>Webb</t>
  </si>
  <si>
    <t>978-1-84715-440-8</t>
  </si>
  <si>
    <t>Animal Stories</t>
  </si>
  <si>
    <t>The Case of the Bizarre Bouquets: An Enola Holmes Mystery</t>
  </si>
  <si>
    <t>Nancy</t>
  </si>
  <si>
    <t>Springer</t>
  </si>
  <si>
    <t>978-1-4714-1078-9</t>
  </si>
  <si>
    <t>Hot Key Books</t>
  </si>
  <si>
    <t>Enola Holmes Mystery</t>
  </si>
  <si>
    <t>The Case of the Left-Handed Lady: An Enola Holmes Mystery</t>
  </si>
  <si>
    <t>978-1-4714-1076-5</t>
  </si>
  <si>
    <t>The Case of the Missing Marquess: An Enola Holmes Mystery</t>
  </si>
  <si>
    <t>978-1-4714-0896-0</t>
  </si>
  <si>
    <t>The Kingdom</t>
  </si>
  <si>
    <t>Jess</t>
  </si>
  <si>
    <t>Rothenberg</t>
  </si>
  <si>
    <t>978-1-5098-9938-8</t>
  </si>
  <si>
    <t>Macmillan Children's Books</t>
  </si>
  <si>
    <t>The Lost Hero: The Graphic Novel</t>
  </si>
  <si>
    <t>Rick</t>
  </si>
  <si>
    <t>Riordan</t>
  </si>
  <si>
    <t>978-0-14-135998-4</t>
  </si>
  <si>
    <t>Puffin</t>
  </si>
  <si>
    <t>Heroes of Olympus</t>
  </si>
  <si>
    <t>The Unadoptables</t>
  </si>
  <si>
    <t>Hana</t>
  </si>
  <si>
    <t>Tooke</t>
  </si>
  <si>
    <t>978-0-241-41744-7</t>
  </si>
  <si>
    <t>White Bird: A Wonder Story</t>
  </si>
  <si>
    <t>R.J.</t>
  </si>
  <si>
    <t>Palacio</t>
  </si>
  <si>
    <t>978-0-241-39969-9</t>
  </si>
  <si>
    <t>Penguin Books</t>
  </si>
  <si>
    <t>Wonder Stories</t>
  </si>
  <si>
    <t>Wink</t>
  </si>
  <si>
    <t>Rob</t>
  </si>
  <si>
    <t>Harrell</t>
  </si>
  <si>
    <t>978-1-4714-0914-1</t>
  </si>
  <si>
    <t>The Last Bear</t>
  </si>
  <si>
    <t>Hannah</t>
  </si>
  <si>
    <t>Gold</t>
  </si>
  <si>
    <t>978-0-00-841128-2</t>
  </si>
  <si>
    <t>Elephant Me</t>
  </si>
  <si>
    <t>Giles</t>
  </si>
  <si>
    <t>Andreae</t>
  </si>
  <si>
    <t>978-1-4083-5656-2</t>
  </si>
  <si>
    <t>Orchard Books</t>
  </si>
  <si>
    <t>The First</t>
  </si>
  <si>
    <t>Katherine</t>
  </si>
  <si>
    <t>Applegate</t>
  </si>
  <si>
    <t>978-1-78344-837-1</t>
  </si>
  <si>
    <t>Endling</t>
  </si>
  <si>
    <t>Anatomy of a Misfit</t>
  </si>
  <si>
    <t>Andrea</t>
  </si>
  <si>
    <t>Portes</t>
  </si>
  <si>
    <t>978-0-06-231364-5</t>
  </si>
  <si>
    <t>HarperCollins</t>
  </si>
  <si>
    <t>Stalking Jack the Ripper</t>
  </si>
  <si>
    <t>Kerri</t>
  </si>
  <si>
    <t>Maniscalco</t>
  </si>
  <si>
    <t>978-0-316-27349-7</t>
  </si>
  <si>
    <t>Little, Brown &amp; Co.</t>
  </si>
  <si>
    <t>Hunting Prince Dracula</t>
  </si>
  <si>
    <t>978-0-316-55166-3</t>
  </si>
  <si>
    <t>Escaping from Houdini</t>
  </si>
  <si>
    <t>978-0-316-55170-0</t>
  </si>
  <si>
    <t>Capturing the Devil</t>
  </si>
  <si>
    <t>978-0-316-48554-8</t>
  </si>
  <si>
    <t>Olivia Twist</t>
  </si>
  <si>
    <t>Lorie</t>
  </si>
  <si>
    <t>Langdon</t>
  </si>
  <si>
    <t>978-0-310-76341-3</t>
  </si>
  <si>
    <t>Blink</t>
  </si>
  <si>
    <t>Reverie</t>
  </si>
  <si>
    <t>Ryan</t>
  </si>
  <si>
    <t>La Sala</t>
  </si>
  <si>
    <t>978-1-4926-8266-0</t>
  </si>
  <si>
    <t>Sourcebooks</t>
  </si>
  <si>
    <t>Sterling Rules</t>
  </si>
  <si>
    <t>978-1-78312-537-1</t>
  </si>
  <si>
    <t>Ways to Be Me</t>
  </si>
  <si>
    <t>Libby</t>
  </si>
  <si>
    <t>Scott</t>
  </si>
  <si>
    <t>978-0-7023-0835-2</t>
  </si>
  <si>
    <t>Too Small Tola</t>
  </si>
  <si>
    <t>Atinuke</t>
  </si>
  <si>
    <t>978-1-4063-8891-6</t>
  </si>
  <si>
    <t>Walker Books</t>
  </si>
  <si>
    <t>Mirror's Edge</t>
  </si>
  <si>
    <t>Westerfeld</t>
  </si>
  <si>
    <t>978-0-7023-1044-7</t>
  </si>
  <si>
    <t>Imposters</t>
  </si>
  <si>
    <t>Bruja Born</t>
  </si>
  <si>
    <t>Zoraida</t>
  </si>
  <si>
    <t>Córdova</t>
  </si>
  <si>
    <t>978-1-4926-5065-2</t>
  </si>
  <si>
    <t>The Oracle Code</t>
  </si>
  <si>
    <t>Marieke</t>
  </si>
  <si>
    <t>Nijkamp</t>
  </si>
  <si>
    <t>978-1-4012-9066-5</t>
  </si>
  <si>
    <t>Winterwood</t>
  </si>
  <si>
    <t>Shea</t>
  </si>
  <si>
    <t>Ernshaw</t>
  </si>
  <si>
    <t>978-1-5344-3941-2</t>
  </si>
  <si>
    <t>Simon Pulse</t>
  </si>
  <si>
    <t>Air</t>
  </si>
  <si>
    <t>Orr</t>
  </si>
  <si>
    <t>978-1-398-20405-8</t>
  </si>
  <si>
    <t>Earth Materials and Systems</t>
  </si>
  <si>
    <t>Erosion</t>
  </si>
  <si>
    <t>978-1-398-20406-5</t>
  </si>
  <si>
    <t>Fossils</t>
  </si>
  <si>
    <t>Keli</t>
  </si>
  <si>
    <t>Sipperley</t>
  </si>
  <si>
    <t>978-1-398-20415-7</t>
  </si>
  <si>
    <t>Rocks</t>
  </si>
  <si>
    <t>978-1-398-20410-2</t>
  </si>
  <si>
    <t>Soil</t>
  </si>
  <si>
    <t>978-1-398-20412-6</t>
  </si>
  <si>
    <t>Water</t>
  </si>
  <si>
    <t>978-1-398-20413-3</t>
  </si>
  <si>
    <t>Elmer and the Bedtime Story</t>
  </si>
  <si>
    <t>David</t>
  </si>
  <si>
    <t>McKee</t>
  </si>
  <si>
    <t>978-1-83913-094-6</t>
  </si>
  <si>
    <t>Elmer</t>
  </si>
  <si>
    <t>Cucumber Quest: The Doughnut Kingdom</t>
  </si>
  <si>
    <t>Gigi</t>
  </si>
  <si>
    <t>D.G.</t>
  </si>
  <si>
    <t>978-1-62672-832-5</t>
  </si>
  <si>
    <t>Cucumber Quest</t>
  </si>
  <si>
    <t>Cucumber Quest: The Flower Kingdom</t>
  </si>
  <si>
    <t>978-1-62672-835-6</t>
  </si>
  <si>
    <t>Cucumber Quest: The Melody Kingdom</t>
  </si>
  <si>
    <t>978-1-62672-834-9</t>
  </si>
  <si>
    <t>Cucumber Quest: The Ripple Kingdom</t>
  </si>
  <si>
    <t>978-1-62672-833-2</t>
  </si>
  <si>
    <t>Swing</t>
  </si>
  <si>
    <t>Kwame</t>
  </si>
  <si>
    <t>Alexander</t>
  </si>
  <si>
    <t>978-0-310-76191-4</t>
  </si>
  <si>
    <t>Chloe's Special Family</t>
  </si>
  <si>
    <t>Loewen</t>
  </si>
  <si>
    <t>978-0-7112-5089-5</t>
  </si>
  <si>
    <t>QED Publishing</t>
  </si>
  <si>
    <t>A Helping Hand</t>
  </si>
  <si>
    <t>Clean Up!</t>
  </si>
  <si>
    <t>Nathan</t>
  </si>
  <si>
    <t>Bryon</t>
  </si>
  <si>
    <t>978-0-241-34589-4</t>
  </si>
  <si>
    <t>Megamonster</t>
  </si>
  <si>
    <t>Walliams</t>
  </si>
  <si>
    <t>978-0-00-848759-1</t>
  </si>
  <si>
    <t>Once Upon a Crime</t>
  </si>
  <si>
    <t>Robin</t>
  </si>
  <si>
    <t>Stevens</t>
  </si>
  <si>
    <t>978-0-241-41983-0</t>
  </si>
  <si>
    <t>Murder Most Unladylike Mystery</t>
  </si>
  <si>
    <t>The Extremely Embarrassing Life of Lottie Brooks</t>
  </si>
  <si>
    <t>Katie</t>
  </si>
  <si>
    <t>Kirby</t>
  </si>
  <si>
    <t>978-0-241-46088-7</t>
  </si>
  <si>
    <t>Lottie Brooks</t>
  </si>
  <si>
    <t>The Last Paper Crane</t>
  </si>
  <si>
    <t>Kerry</t>
  </si>
  <si>
    <t>Drewery</t>
  </si>
  <si>
    <t>978-1-4714-0847-2</t>
  </si>
  <si>
    <t>Supertato: Bubbly Troubly</t>
  </si>
  <si>
    <t>Sue</t>
  </si>
  <si>
    <t>Hendra</t>
  </si>
  <si>
    <t>978-1-4711-8921-0</t>
  </si>
  <si>
    <t>Simon &amp; Schuster Children's</t>
  </si>
  <si>
    <t>Supertato</t>
  </si>
  <si>
    <t>Jupiter</t>
  </si>
  <si>
    <t>Foxe</t>
  </si>
  <si>
    <t>978-1-398-20517-8</t>
  </si>
  <si>
    <t>Planets in Our Solar System</t>
  </si>
  <si>
    <t>Neptune</t>
  </si>
  <si>
    <t>978-1-398-20523-9</t>
  </si>
  <si>
    <t>Saturn</t>
  </si>
  <si>
    <t>978-1-398-20525-3</t>
  </si>
  <si>
    <t>Uranus</t>
  </si>
  <si>
    <t>978-1-398-20527-7</t>
  </si>
  <si>
    <t>The Boneless Mercies</t>
  </si>
  <si>
    <t>Tucholke</t>
  </si>
  <si>
    <t>978-1-4711-7000-3</t>
  </si>
  <si>
    <t>Game Changer</t>
  </si>
  <si>
    <t>Neal</t>
  </si>
  <si>
    <t>Shusterman</t>
  </si>
  <si>
    <t>978-1-4063-9863-2</t>
  </si>
  <si>
    <t>Home at Last</t>
  </si>
  <si>
    <t>Williams</t>
  </si>
  <si>
    <t>978-0-06-134973-7</t>
  </si>
  <si>
    <t>Greenwillow Books</t>
  </si>
  <si>
    <t>Last Block Standing!</t>
  </si>
  <si>
    <t>Nick</t>
  </si>
  <si>
    <t>Eliopulos</t>
  </si>
  <si>
    <t>978-1-4052-9968-8</t>
  </si>
  <si>
    <t>Minecraft Woodsword Chronicles</t>
  </si>
  <si>
    <t>The Barren Grounds</t>
  </si>
  <si>
    <t>Robertson</t>
  </si>
  <si>
    <t>978-0-7352-6610-0</t>
  </si>
  <si>
    <t>Misewa Saga</t>
  </si>
  <si>
    <t>What I Carry</t>
  </si>
  <si>
    <t>Jennifer</t>
  </si>
  <si>
    <t>Longo</t>
  </si>
  <si>
    <t>978-0-553-53771-0</t>
  </si>
  <si>
    <t>A Discovery Disappears</t>
  </si>
  <si>
    <t>Pip</t>
  </si>
  <si>
    <t>Murphy</t>
  </si>
  <si>
    <t>978-1-78226-814-7</t>
  </si>
  <si>
    <t>Christie and Agatha's Detective Agency</t>
  </si>
  <si>
    <t>Unicorn Famous: Another Phoebe and her Unicorn Adventure</t>
  </si>
  <si>
    <t>Dana</t>
  </si>
  <si>
    <t>Simpson</t>
  </si>
  <si>
    <t>978-1-5248-6476-7</t>
  </si>
  <si>
    <t>Andrews McMeel</t>
  </si>
  <si>
    <t xml:space="preserve">Phoebe and Her Unicorn </t>
  </si>
  <si>
    <t>Hannah and the Ramadan Gift</t>
  </si>
  <si>
    <t>Qasim</t>
  </si>
  <si>
    <t>Rashid</t>
  </si>
  <si>
    <t>978-0-593-11466-7</t>
  </si>
  <si>
    <t>Viking</t>
  </si>
  <si>
    <t>A Whisper of Horses</t>
  </si>
  <si>
    <t>Zillah</t>
  </si>
  <si>
    <t>Bethell</t>
  </si>
  <si>
    <t>978-1-84812-534-6</t>
  </si>
  <si>
    <t>Piccadilly Press Ltd</t>
  </si>
  <si>
    <t>Hilda and the Hidden People</t>
  </si>
  <si>
    <t>Stephen</t>
  </si>
  <si>
    <t>Davies</t>
  </si>
  <si>
    <t>978-1-912497-97-3</t>
  </si>
  <si>
    <t>Flying Eye Books</t>
  </si>
  <si>
    <t>Hilda TV tie-in novels</t>
  </si>
  <si>
    <t>Tripwrecked!: Tempest Terror!</t>
  </si>
  <si>
    <t>Ross</t>
  </si>
  <si>
    <t>Montgomery</t>
  </si>
  <si>
    <t>978-1-78112-961-6</t>
  </si>
  <si>
    <t>Hilda and the Bird Parade</t>
  </si>
  <si>
    <t>Luke</t>
  </si>
  <si>
    <t>Pearson</t>
  </si>
  <si>
    <t>978-1-909263-06-2</t>
  </si>
  <si>
    <t>Hildafolk Comics</t>
  </si>
  <si>
    <t>Hilda and the Midnight Giant</t>
  </si>
  <si>
    <t>978-1-909263-79-6</t>
  </si>
  <si>
    <t>Mason Mooney; Paranormal Investigator</t>
  </si>
  <si>
    <t>Seaerra</t>
  </si>
  <si>
    <t>Miller</t>
  </si>
  <si>
    <t>978-1-911171-85-0</t>
  </si>
  <si>
    <t>Love Sugar Magic: A Dash of Trouble</t>
  </si>
  <si>
    <t>Meriano</t>
  </si>
  <si>
    <t>978-0-06-249847-2</t>
  </si>
  <si>
    <t>WaldenPond</t>
  </si>
  <si>
    <t>Castle Hangnail</t>
  </si>
  <si>
    <t>Ursula</t>
  </si>
  <si>
    <t>Vernon</t>
  </si>
  <si>
    <t>978-0-8037-4129-4</t>
  </si>
  <si>
    <t>Dial Books</t>
  </si>
  <si>
    <t>Where the Mountain Meets the Moon</t>
  </si>
  <si>
    <t>Lin</t>
  </si>
  <si>
    <t>978-0-316-11427-1</t>
  </si>
  <si>
    <t>The Power of Poppy Pendle</t>
  </si>
  <si>
    <t>Natasha</t>
  </si>
  <si>
    <t>Lowe</t>
  </si>
  <si>
    <t>978-1-4424-4679-3</t>
  </si>
  <si>
    <t>Poppy Pendle</t>
  </si>
  <si>
    <t>The Courage of Cat Campbell</t>
  </si>
  <si>
    <t>978-1-4814-1870-6</t>
  </si>
  <si>
    <t>The Marvelous Magic of Miss Mabel</t>
  </si>
  <si>
    <t>978-1-4814-6533-5</t>
  </si>
  <si>
    <t>Zahrah the Windseeker</t>
  </si>
  <si>
    <t>Nnedi</t>
  </si>
  <si>
    <t>Okorafor-Mbachu</t>
  </si>
  <si>
    <t>978-0-547-02028-0</t>
  </si>
  <si>
    <t>Houghton Mifflin</t>
  </si>
  <si>
    <t>Beowulf</t>
  </si>
  <si>
    <t>978-0-7460-9686-4</t>
  </si>
  <si>
    <t>Usborne Young Reading: Series Three</t>
  </si>
  <si>
    <t>Bleak House</t>
  </si>
  <si>
    <t>Mary</t>
  </si>
  <si>
    <t>Sebag-Montefiore</t>
  </si>
  <si>
    <t>978-0-7460-9702-1</t>
  </si>
  <si>
    <t>Captain Cook</t>
  </si>
  <si>
    <t>Rebecca</t>
  </si>
  <si>
    <t>Levene</t>
  </si>
  <si>
    <t>978-0-7460-6425-2</t>
  </si>
  <si>
    <t>Christopher Columbus</t>
  </si>
  <si>
    <t>Minna</t>
  </si>
  <si>
    <t>978-0-7460-6328-6</t>
  </si>
  <si>
    <t>Title</t>
  </si>
  <si>
    <t>AuthorFN</t>
  </si>
  <si>
    <t>AuthorLN</t>
  </si>
  <si>
    <t>ISBN</t>
  </si>
  <si>
    <t>Publisher</t>
  </si>
  <si>
    <t>Series</t>
  </si>
  <si>
    <t>Sarah Todd</t>
  </si>
  <si>
    <t>Maria Isabel Sánchez</t>
  </si>
  <si>
    <t>Gareth P.</t>
  </si>
  <si>
    <t>Gail J.</t>
  </si>
  <si>
    <t>Peter H.</t>
  </si>
  <si>
    <t>Tamra B.</t>
  </si>
  <si>
    <t>April Genevieve</t>
  </si>
  <si>
    <t>Vera B.</t>
  </si>
  <si>
    <t>David A.</t>
  </si>
  <si>
    <t>Rob Lloyd</t>
  </si>
  <si>
    <t>Quiz #</t>
  </si>
  <si>
    <t>Quiz Type</t>
  </si>
  <si>
    <t>Fiction / Non</t>
  </si>
  <si>
    <t>Author</t>
  </si>
  <si>
    <t>Interest Level</t>
  </si>
  <si>
    <t>Points</t>
  </si>
  <si>
    <t>Book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</si>
</sst>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textRotation="90" wrapText="1"/>
    </xf>
    <xf numFmtId="15" fontId="0" fillId="0" borderId="0" xfId="0" applyNumberFormat="1" applyAlignment="1">
      <alignment horizontal="center" textRotation="90" wrapText="1"/>
    </xf>
    <xf numFmtId="14" fontId="0" fillId="0" borderId="0" xfId="0" applyNumberFormat="1" applyAlignment="1">
      <alignment horizontal="center" textRotation="90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 wrapText="1"/>
    </xf>
    <xf numFmtId="15" fontId="0" fillId="0" borderId="0" xfId="0" applyNumberFormat="1" applyAlignment="1">
      <alignment wrapText="1"/>
    </xf>
    <xf numFmtId="15" fontId="0" fillId="0" borderId="0" xfId="0" applyNumberFormat="1" applyAlignment="1">
      <alignment horizontal="center" wrapText="1"/>
    </xf>
    <xf numFmtId="14" fontId="0" fillId="0" borderId="0" xfId="0" applyNumberFormat="1" applyAlignment="1">
      <alignment wrapText="1"/>
    </xf>
  </cellXfs>
  <cellStyles count="1">
    <cellStyle name="Normal" xfId="0" builtinId="0"/>
  </cellStyles>
  <dxfs count="19"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numFmt numFmtId="19" formatCode="dd/mm/yyyy"/>
      <alignment vertical="bottom" textRotation="0" wrapText="1" indent="0" justifyLastLine="0" shrinkToFit="0" readingOrder="0"/>
    </dxf>
    <dxf>
      <numFmt numFmtId="20" formatCode="dd\-mmm\-yy"/>
      <alignment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numFmt numFmtId="20" formatCode="dd\-mmm\-yy"/>
      <alignment horizontal="center" vertical="bottom" textRotation="0" wrapText="1" indent="0" justifyLastLine="0" shrinkToFit="0" readingOrder="0"/>
    </dxf>
    <dxf>
      <numFmt numFmtId="20" formatCode="dd\-mmm\-yy"/>
      <alignment vertical="bottom" textRotation="0" wrapText="1" indent="0" justifyLastLine="0" shrinkToFit="0" readingOrder="0"/>
    </dxf>
    <dxf>
      <numFmt numFmtId="20" formatCode="dd\-mmm\-yy"/>
      <alignment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horizontal="center" vertical="bottom" textRotation="90" wrapText="1" indent="0" justifyLastLine="0" shrinkToFit="0" readingOrder="0"/>
    </dxf>
    <dxf>
      <fill>
        <patternFill>
          <bgColor theme="0"/>
        </patternFill>
      </fill>
    </dxf>
    <dxf>
      <fill>
        <patternFill>
          <bgColor rgb="FFD8F0F5"/>
        </patternFill>
      </fill>
    </dxf>
    <dxf>
      <font>
        <color theme="0"/>
      </font>
      <fill>
        <patternFill>
          <bgColor rgb="FF005793"/>
        </patternFill>
      </fill>
      <border>
        <left style="medium">
          <color rgb="FF555555"/>
        </left>
        <right style="medium">
          <color rgb="FF555555"/>
        </right>
        <top style="medium">
          <color rgb="FF555555"/>
        </top>
        <bottom style="medium">
          <color rgb="FF555555"/>
        </bottom>
        <vertical style="thin">
          <color rgb="FF555555"/>
        </vertical>
      </border>
    </dxf>
    <dxf>
      <border>
        <left style="medium">
          <color rgb="FF555555"/>
        </left>
        <right style="medium">
          <color rgb="FF555555"/>
        </right>
        <top style="medium">
          <color rgb="FF555555"/>
        </top>
        <bottom style="medium">
          <color rgb="FF555555"/>
        </bottom>
        <vertical style="thin">
          <color theme="0" tint="-0.34998626667073579"/>
        </vertical>
        <horizontal style="thin">
          <color theme="0" tint="-0.34998626667073579"/>
        </horizontal>
      </border>
    </dxf>
  </dxfs>
  <tableStyles count="1" defaultTableStyle="TableStyleMedium9" defaultPivotStyle="PivotStyleLight16">
    <tableStyle name="Table Style 1" pivot="0" count="4" xr9:uid="{00000000-0011-0000-FFFF-FFFF00000000}">
      <tableStyleElement type="wholeTable" dxfId="18"/>
      <tableStyleElement type="headerRow" dxfId="17"/>
      <tableStyleElement type="firstRowStripe" dxfId="16"/>
      <tableStyleElement type="secondRowStripe" dxfId="15"/>
    </tableStyle>
  </tableStyles>
  <colors>
    <mruColors>
      <color rgb="FFD8F0F5"/>
      <color rgb="FF15F0F5"/>
      <color rgb="FF005793"/>
      <color rgb="FFD8EC83"/>
      <color rgb="FF90E0F0"/>
      <color rgb="FF555555"/>
      <color rgb="FFFEE4CD"/>
      <color rgb="FFFDC89B"/>
      <color rgb="FFF897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0A1E2C9-9777-4195-858E-B4771C9880F9}" name="QuizData" displayName="QuizData" ref="A3:M183" totalsRowShown="0" headerRowDxfId="14" dataDxfId="0">
  <autoFilter ref="A3:M183" xr:uid="{B0A1E2C9-9777-4195-858E-B4771C9880F9}"/>
  <sortState xmlns:xlrd2="http://schemas.microsoft.com/office/spreadsheetml/2017/richdata2" ref="A4:M183">
    <sortCondition ref="J4:J183"/>
    <sortCondition ref="M4:M183"/>
    <sortCondition ref="I4:I183"/>
  </sortState>
  <tableColumns count="13">
    <tableColumn id="2" xr3:uid="{B84DE9AF-6BD4-4657-AB24-F762060FD091}" name="Quiz #" dataDxfId="13"/>
    <tableColumn id="4" xr3:uid="{CBFF0DD1-A6A2-47CB-9604-F0A913302DD8}" name="Quiz Type" dataDxfId="12"/>
    <tableColumn id="14" xr3:uid="{1224D80C-6F7B-4AA7-8824-2C37C8815CA9}" name="Fiction / Non" dataDxfId="11"/>
    <tableColumn id="15" xr3:uid="{56CEB6FC-1615-4947-B817-C037DA9F3228}" name="Title" dataDxfId="10"/>
    <tableColumn id="16" xr3:uid="{EB22CB24-3678-4987-9A4B-C1DE6729EC07}" name="AuthorFN" dataDxfId="9"/>
    <tableColumn id="17" xr3:uid="{395B3E94-ED69-41DB-8F7C-82B57C39BAC6}" name="Author" dataDxfId="8">
      <calculatedColumnFormula>CONCATENATE(QuizData[[#This Row],[AuthorFN]]," ",QuizData[[#This Row],[AuthorLN]])</calculatedColumnFormula>
    </tableColumn>
    <tableColumn id="18" xr3:uid="{98204645-3EA4-4003-8298-08081D031943}" name="AuthorLN" dataDxfId="7"/>
    <tableColumn id="20" xr3:uid="{FC543525-1DC2-4528-8596-188544109AE5}" name="ISBN" dataDxfId="6"/>
    <tableColumn id="24" xr3:uid="{564A0EA5-1728-4E9B-997A-5CCE12E1F025}" name="Publisher" dataDxfId="5"/>
    <tableColumn id="29" xr3:uid="{380AB72C-EBF6-4507-ACBD-C2928DC38681}" name="Interest Level" dataDxfId="4"/>
    <tableColumn id="33" xr3:uid="{14F0DE03-760B-4A05-AC55-EF358759588C}" name="Points" dataDxfId="3"/>
    <tableColumn id="34" xr3:uid="{F98AA2D3-EBE4-4899-9551-8C6F3250C53D}" name="Book Level" dataDxfId="2"/>
    <tableColumn id="38" xr3:uid="{EAD94553-20EB-4D9D-9C64-02C81DA807C2}" name="Series" dataDxfId="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3"/>
  <sheetViews>
    <sheetView tabSelected="1" view="pageLayout" topLeftCell="A112" zoomScaleNormal="100" workbookViewId="0">
      <selection activeCell="M9" sqref="M9"/>
    </sheetView>
  </sheetViews>
  <sheetFormatPr defaultColWidth="9.109375" defaultRowHeight="14.4" x14ac:dyDescent="0.3"/>
  <cols>
    <col min="1" max="1" width="8" style="1" customWidth="1"/>
    <col min="2" max="2" width="5.33203125" style="1" customWidth="1"/>
    <col min="3" max="3" width="3.88671875" style="1" customWidth="1"/>
    <col min="4" max="4" width="31.6640625" style="1" customWidth="1"/>
    <col min="5" max="5" width="12.44140625" style="1" hidden="1" customWidth="1"/>
    <col min="6" max="6" width="24.44140625" style="1" bestFit="1" customWidth="1"/>
    <col min="7" max="7" width="11.5546875" style="1" hidden="1" customWidth="1"/>
    <col min="8" max="8" width="17" style="1" hidden="1" customWidth="1"/>
    <col min="9" max="9" width="24.6640625" style="1" customWidth="1"/>
    <col min="10" max="11" width="5.44140625" style="1" customWidth="1"/>
    <col min="12" max="12" width="5.109375" style="1" customWidth="1"/>
    <col min="13" max="13" width="27.44140625" style="1" customWidth="1"/>
    <col min="14" max="16384" width="9.109375" style="1"/>
  </cols>
  <sheetData>
    <row r="1" spans="1:14" x14ac:dyDescent="0.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3" spans="1:14" ht="67.2" x14ac:dyDescent="0.3">
      <c r="A3" s="4" t="s">
        <v>712</v>
      </c>
      <c r="B3" s="4" t="s">
        <v>713</v>
      </c>
      <c r="C3" s="4" t="s">
        <v>714</v>
      </c>
      <c r="D3" s="4" t="s">
        <v>696</v>
      </c>
      <c r="E3" s="5" t="s">
        <v>697</v>
      </c>
      <c r="F3" s="5" t="s">
        <v>715</v>
      </c>
      <c r="G3" s="5" t="s">
        <v>698</v>
      </c>
      <c r="H3" s="4" t="s">
        <v>699</v>
      </c>
      <c r="I3" s="5" t="s">
        <v>700</v>
      </c>
      <c r="J3" s="6" t="s">
        <v>716</v>
      </c>
      <c r="K3" s="4" t="s">
        <v>717</v>
      </c>
      <c r="L3" s="4" t="s">
        <v>718</v>
      </c>
      <c r="M3" s="4" t="s">
        <v>701</v>
      </c>
      <c r="N3" s="2"/>
    </row>
    <row r="4" spans="1:14" x14ac:dyDescent="0.3">
      <c r="A4" s="2">
        <v>241045</v>
      </c>
      <c r="B4" s="8" t="s">
        <v>1</v>
      </c>
      <c r="C4" s="3" t="s">
        <v>2</v>
      </c>
      <c r="D4" s="3" t="s">
        <v>548</v>
      </c>
      <c r="E4" s="9" t="s">
        <v>411</v>
      </c>
      <c r="F4" s="9" t="str">
        <f>CONCATENATE(QuizData[[#This Row],[AuthorFN]]," ",QuizData[[#This Row],[AuthorLN]])</f>
        <v>Nancy Loewen</v>
      </c>
      <c r="G4" s="10" t="s">
        <v>549</v>
      </c>
      <c r="H4" s="8" t="s">
        <v>550</v>
      </c>
      <c r="I4" s="9" t="s">
        <v>551</v>
      </c>
      <c r="J4" s="11" t="s">
        <v>49</v>
      </c>
      <c r="K4" s="8">
        <v>0.5</v>
      </c>
      <c r="L4" s="2">
        <v>2.5</v>
      </c>
      <c r="M4" s="2" t="s">
        <v>552</v>
      </c>
      <c r="N4"/>
    </row>
    <row r="5" spans="1:14" x14ac:dyDescent="0.3">
      <c r="A5" s="2">
        <v>240973</v>
      </c>
      <c r="B5" s="8" t="s">
        <v>1</v>
      </c>
      <c r="C5" s="3" t="s">
        <v>2</v>
      </c>
      <c r="D5" s="3" t="s">
        <v>405</v>
      </c>
      <c r="E5" s="9" t="s">
        <v>406</v>
      </c>
      <c r="F5" s="9" t="str">
        <f>CONCATENATE(QuizData[[#This Row],[AuthorFN]]," ",QuizData[[#This Row],[AuthorLN]])</f>
        <v>Holly Webb</v>
      </c>
      <c r="G5" s="10" t="s">
        <v>407</v>
      </c>
      <c r="H5" s="8" t="s">
        <v>408</v>
      </c>
      <c r="I5" s="9" t="s">
        <v>328</v>
      </c>
      <c r="J5" s="11" t="s">
        <v>49</v>
      </c>
      <c r="K5" s="8">
        <v>2</v>
      </c>
      <c r="L5" s="2">
        <v>4.5999999999999996</v>
      </c>
      <c r="M5" s="2" t="s">
        <v>409</v>
      </c>
      <c r="N5"/>
    </row>
    <row r="6" spans="1:14" x14ac:dyDescent="0.3">
      <c r="A6" s="2">
        <v>240100</v>
      </c>
      <c r="B6" s="8" t="s">
        <v>1</v>
      </c>
      <c r="C6" s="3" t="s">
        <v>43</v>
      </c>
      <c r="D6" s="3" t="s">
        <v>44</v>
      </c>
      <c r="E6" s="9" t="s">
        <v>45</v>
      </c>
      <c r="F6" s="9" t="str">
        <f>CONCATENATE(QuizData[[#This Row],[AuthorFN]]," ",QuizData[[#This Row],[AuthorLN]])</f>
        <v>William Anthony</v>
      </c>
      <c r="G6" s="10" t="s">
        <v>46</v>
      </c>
      <c r="H6" s="8" t="s">
        <v>47</v>
      </c>
      <c r="I6" s="9" t="s">
        <v>48</v>
      </c>
      <c r="J6" s="11" t="s">
        <v>49</v>
      </c>
      <c r="K6" s="8">
        <v>0.5</v>
      </c>
      <c r="L6" s="2">
        <v>3.8</v>
      </c>
      <c r="M6" s="2" t="s">
        <v>50</v>
      </c>
      <c r="N6"/>
    </row>
    <row r="7" spans="1:14" x14ac:dyDescent="0.3">
      <c r="A7" s="2">
        <v>240297</v>
      </c>
      <c r="B7" s="8" t="s">
        <v>1</v>
      </c>
      <c r="C7" s="3" t="s">
        <v>2</v>
      </c>
      <c r="D7" s="3" t="s">
        <v>86</v>
      </c>
      <c r="E7" s="9" t="s">
        <v>87</v>
      </c>
      <c r="F7" s="9" t="str">
        <f>CONCATENATE(QuizData[[#This Row],[AuthorFN]]," ",QuizData[[#This Row],[AuthorLN]])</f>
        <v>Zanna Davidson</v>
      </c>
      <c r="G7" s="10" t="s">
        <v>88</v>
      </c>
      <c r="H7" s="8" t="s">
        <v>89</v>
      </c>
      <c r="I7" s="9" t="s">
        <v>13</v>
      </c>
      <c r="J7" s="11" t="s">
        <v>49</v>
      </c>
      <c r="K7" s="8">
        <v>0.5</v>
      </c>
      <c r="L7" s="2">
        <v>2.7</v>
      </c>
      <c r="M7" s="2" t="s">
        <v>90</v>
      </c>
      <c r="N7"/>
    </row>
    <row r="8" spans="1:14" x14ac:dyDescent="0.3">
      <c r="A8" s="2">
        <v>240761</v>
      </c>
      <c r="B8" s="8" t="s">
        <v>1</v>
      </c>
      <c r="C8" s="3" t="s">
        <v>43</v>
      </c>
      <c r="D8" s="3" t="s">
        <v>200</v>
      </c>
      <c r="E8" s="9" t="s">
        <v>201</v>
      </c>
      <c r="F8" s="9" t="str">
        <f>CONCATENATE(QuizData[[#This Row],[AuthorFN]]," ",QuizData[[#This Row],[AuthorLN]])</f>
        <v>Mio Debnam</v>
      </c>
      <c r="G8" s="10" t="s">
        <v>202</v>
      </c>
      <c r="H8" s="8" t="s">
        <v>203</v>
      </c>
      <c r="I8" s="9" t="s">
        <v>65</v>
      </c>
      <c r="J8" s="11" t="s">
        <v>49</v>
      </c>
      <c r="K8" s="8">
        <v>0.5</v>
      </c>
      <c r="L8" s="2">
        <v>0.6</v>
      </c>
      <c r="M8" s="2" t="s">
        <v>204</v>
      </c>
      <c r="N8"/>
    </row>
    <row r="9" spans="1:14" ht="28.8" x14ac:dyDescent="0.3">
      <c r="A9" s="2">
        <v>240762</v>
      </c>
      <c r="B9" s="8" t="s">
        <v>1</v>
      </c>
      <c r="C9" s="3" t="s">
        <v>2</v>
      </c>
      <c r="D9" s="3" t="s">
        <v>205</v>
      </c>
      <c r="E9" s="9" t="s">
        <v>206</v>
      </c>
      <c r="F9" s="9" t="str">
        <f>CONCATENATE(QuizData[[#This Row],[AuthorFN]]," ",QuizData[[#This Row],[AuthorLN]])</f>
        <v>Samantha Montgomerie</v>
      </c>
      <c r="G9" s="10" t="s">
        <v>207</v>
      </c>
      <c r="H9" s="8" t="s">
        <v>208</v>
      </c>
      <c r="I9" s="9" t="s">
        <v>65</v>
      </c>
      <c r="J9" s="11" t="s">
        <v>49</v>
      </c>
      <c r="K9" s="8">
        <v>0.5</v>
      </c>
      <c r="L9" s="2">
        <v>0.7</v>
      </c>
      <c r="M9" s="2" t="s">
        <v>204</v>
      </c>
      <c r="N9"/>
    </row>
    <row r="10" spans="1:14" x14ac:dyDescent="0.3">
      <c r="A10" s="2">
        <v>240766</v>
      </c>
      <c r="B10" s="8" t="s">
        <v>1</v>
      </c>
      <c r="C10" s="3" t="s">
        <v>43</v>
      </c>
      <c r="D10" s="3" t="s">
        <v>209</v>
      </c>
      <c r="E10" s="9" t="s">
        <v>210</v>
      </c>
      <c r="F10" s="9" t="str">
        <f>CONCATENATE(QuizData[[#This Row],[AuthorFN]]," ",QuizData[[#This Row],[AuthorLN]])</f>
        <v>Karra McFarlane</v>
      </c>
      <c r="G10" s="10" t="s">
        <v>211</v>
      </c>
      <c r="H10" s="8" t="s">
        <v>212</v>
      </c>
      <c r="I10" s="9" t="s">
        <v>65</v>
      </c>
      <c r="J10" s="11" t="s">
        <v>49</v>
      </c>
      <c r="K10" s="8">
        <v>0.5</v>
      </c>
      <c r="L10" s="2">
        <v>0.9</v>
      </c>
      <c r="M10" s="2" t="s">
        <v>204</v>
      </c>
      <c r="N10"/>
    </row>
    <row r="11" spans="1:14" ht="28.8" x14ac:dyDescent="0.3">
      <c r="A11" s="2">
        <v>240778</v>
      </c>
      <c r="B11" s="8" t="s">
        <v>1</v>
      </c>
      <c r="C11" s="3" t="s">
        <v>43</v>
      </c>
      <c r="D11" s="3" t="s">
        <v>213</v>
      </c>
      <c r="E11" s="9" t="s">
        <v>206</v>
      </c>
      <c r="F11" s="9" t="str">
        <f>CONCATENATE(QuizData[[#This Row],[AuthorFN]]," ",QuizData[[#This Row],[AuthorLN]])</f>
        <v>Samantha Montgomerie</v>
      </c>
      <c r="G11" s="10" t="s">
        <v>207</v>
      </c>
      <c r="H11" s="8" t="s">
        <v>214</v>
      </c>
      <c r="I11" s="9" t="s">
        <v>65</v>
      </c>
      <c r="J11" s="11" t="s">
        <v>49</v>
      </c>
      <c r="K11" s="8">
        <v>0.5</v>
      </c>
      <c r="L11" s="2">
        <v>1.5</v>
      </c>
      <c r="M11" s="2" t="s">
        <v>204</v>
      </c>
      <c r="N11"/>
    </row>
    <row r="12" spans="1:14" x14ac:dyDescent="0.3">
      <c r="A12" s="2">
        <v>240779</v>
      </c>
      <c r="B12" s="8" t="s">
        <v>1</v>
      </c>
      <c r="C12" s="3" t="s">
        <v>2</v>
      </c>
      <c r="D12" s="3" t="s">
        <v>215</v>
      </c>
      <c r="E12" s="9" t="s">
        <v>216</v>
      </c>
      <c r="F12" s="9" t="str">
        <f>CONCATENATE(QuizData[[#This Row],[AuthorFN]]," ",QuizData[[#This Row],[AuthorLN]])</f>
        <v>Teresa Heapy</v>
      </c>
      <c r="G12" s="10" t="s">
        <v>217</v>
      </c>
      <c r="H12" s="8" t="s">
        <v>218</v>
      </c>
      <c r="I12" s="9" t="s">
        <v>65</v>
      </c>
      <c r="J12" s="11" t="s">
        <v>49</v>
      </c>
      <c r="K12" s="8">
        <v>0.5</v>
      </c>
      <c r="L12" s="2">
        <v>0.9</v>
      </c>
      <c r="M12" s="2" t="s">
        <v>204</v>
      </c>
      <c r="N12"/>
    </row>
    <row r="13" spans="1:14" x14ac:dyDescent="0.3">
      <c r="A13" s="2">
        <v>240780</v>
      </c>
      <c r="B13" s="8" t="s">
        <v>1</v>
      </c>
      <c r="C13" s="3" t="s">
        <v>2</v>
      </c>
      <c r="D13" s="3" t="s">
        <v>219</v>
      </c>
      <c r="E13" s="9" t="s">
        <v>52</v>
      </c>
      <c r="F13" s="9" t="str">
        <f>CONCATENATE(QuizData[[#This Row],[AuthorFN]]," ",QuizData[[#This Row],[AuthorLN]])</f>
        <v>Catherine Baker</v>
      </c>
      <c r="G13" s="10" t="s">
        <v>220</v>
      </c>
      <c r="H13" s="8" t="s">
        <v>221</v>
      </c>
      <c r="I13" s="9" t="s">
        <v>65</v>
      </c>
      <c r="J13" s="11" t="s">
        <v>49</v>
      </c>
      <c r="K13" s="8">
        <v>0.5</v>
      </c>
      <c r="L13" s="2">
        <v>1.4</v>
      </c>
      <c r="M13" s="2" t="s">
        <v>204</v>
      </c>
      <c r="N13"/>
    </row>
    <row r="14" spans="1:14" ht="28.8" x14ac:dyDescent="0.3">
      <c r="A14" s="2">
        <v>240240</v>
      </c>
      <c r="B14" s="8" t="s">
        <v>1</v>
      </c>
      <c r="C14" s="3" t="s">
        <v>43</v>
      </c>
      <c r="D14" s="3" t="s">
        <v>61</v>
      </c>
      <c r="E14" s="9" t="s">
        <v>62</v>
      </c>
      <c r="F14" s="9" t="str">
        <f>CONCATENATE(QuizData[[#This Row],[AuthorFN]]," ",QuizData[[#This Row],[AuthorLN]])</f>
        <v>Simon Mugford</v>
      </c>
      <c r="G14" s="10" t="s">
        <v>63</v>
      </c>
      <c r="H14" s="8" t="s">
        <v>64</v>
      </c>
      <c r="I14" s="9" t="s">
        <v>65</v>
      </c>
      <c r="J14" s="11" t="s">
        <v>49</v>
      </c>
      <c r="K14" s="8">
        <v>0.5</v>
      </c>
      <c r="L14" s="2">
        <v>4.4000000000000004</v>
      </c>
      <c r="M14" s="2" t="s">
        <v>66</v>
      </c>
      <c r="N14"/>
    </row>
    <row r="15" spans="1:14" ht="28.8" x14ac:dyDescent="0.3">
      <c r="A15" s="2">
        <v>240241</v>
      </c>
      <c r="B15" s="8" t="s">
        <v>1</v>
      </c>
      <c r="C15" s="3" t="s">
        <v>43</v>
      </c>
      <c r="D15" s="3" t="s">
        <v>67</v>
      </c>
      <c r="E15" s="9" t="s">
        <v>68</v>
      </c>
      <c r="F15" s="9" t="str">
        <f>CONCATENATE(QuizData[[#This Row],[AuthorFN]]," ",QuizData[[#This Row],[AuthorLN]])</f>
        <v>Jillian Powell</v>
      </c>
      <c r="G15" s="10" t="s">
        <v>69</v>
      </c>
      <c r="H15" s="8" t="s">
        <v>70</v>
      </c>
      <c r="I15" s="9" t="s">
        <v>65</v>
      </c>
      <c r="J15" s="11" t="s">
        <v>49</v>
      </c>
      <c r="K15" s="8">
        <v>0.5</v>
      </c>
      <c r="L15" s="2">
        <v>5.3</v>
      </c>
      <c r="M15" s="2" t="s">
        <v>66</v>
      </c>
      <c r="N15"/>
    </row>
    <row r="16" spans="1:14" ht="28.8" x14ac:dyDescent="0.3">
      <c r="A16" s="2">
        <v>240242</v>
      </c>
      <c r="B16" s="8" t="s">
        <v>1</v>
      </c>
      <c r="C16" s="3" t="s">
        <v>43</v>
      </c>
      <c r="D16" s="3" t="s">
        <v>71</v>
      </c>
      <c r="E16" s="9" t="s">
        <v>72</v>
      </c>
      <c r="F16" s="9" t="str">
        <f>CONCATENATE(QuizData[[#This Row],[AuthorFN]]," ",QuizData[[#This Row],[AuthorLN]])</f>
        <v>Steve Derrick</v>
      </c>
      <c r="G16" s="10" t="s">
        <v>73</v>
      </c>
      <c r="H16" s="8" t="s">
        <v>74</v>
      </c>
      <c r="I16" s="9" t="s">
        <v>65</v>
      </c>
      <c r="J16" s="11" t="s">
        <v>49</v>
      </c>
      <c r="K16" s="8">
        <v>0.5</v>
      </c>
      <c r="L16" s="2">
        <v>5</v>
      </c>
      <c r="M16" s="2" t="s">
        <v>66</v>
      </c>
      <c r="N16"/>
    </row>
    <row r="17" spans="1:14" ht="28.8" x14ac:dyDescent="0.3">
      <c r="A17" s="2">
        <v>240243</v>
      </c>
      <c r="B17" s="8" t="s">
        <v>1</v>
      </c>
      <c r="C17" s="3" t="s">
        <v>43</v>
      </c>
      <c r="D17" s="3" t="s">
        <v>75</v>
      </c>
      <c r="E17" s="9" t="s">
        <v>76</v>
      </c>
      <c r="F17" s="9" t="str">
        <f>CONCATENATE(QuizData[[#This Row],[AuthorFN]]," ",QuizData[[#This Row],[AuthorLN]])</f>
        <v>Adrian Bradbury</v>
      </c>
      <c r="G17" s="10" t="s">
        <v>77</v>
      </c>
      <c r="H17" s="8" t="s">
        <v>78</v>
      </c>
      <c r="I17" s="9" t="s">
        <v>65</v>
      </c>
      <c r="J17" s="11" t="s">
        <v>49</v>
      </c>
      <c r="K17" s="8">
        <v>0.5</v>
      </c>
      <c r="L17" s="2">
        <v>4.9000000000000004</v>
      </c>
      <c r="M17" s="2" t="s">
        <v>66</v>
      </c>
      <c r="N17"/>
    </row>
    <row r="18" spans="1:14" ht="28.8" x14ac:dyDescent="0.3">
      <c r="A18" s="2">
        <v>240244</v>
      </c>
      <c r="B18" s="8" t="s">
        <v>1</v>
      </c>
      <c r="C18" s="3" t="s">
        <v>43</v>
      </c>
      <c r="D18" s="3" t="s">
        <v>79</v>
      </c>
      <c r="E18" s="9" t="s">
        <v>28</v>
      </c>
      <c r="F18" s="9" t="str">
        <f>CONCATENATE(QuizData[[#This Row],[AuthorFN]]," ",QuizData[[#This Row],[AuthorLN]])</f>
        <v>Anna Claybourne</v>
      </c>
      <c r="G18" s="10" t="s">
        <v>80</v>
      </c>
      <c r="H18" s="8" t="s">
        <v>81</v>
      </c>
      <c r="I18" s="9" t="s">
        <v>65</v>
      </c>
      <c r="J18" s="11" t="s">
        <v>49</v>
      </c>
      <c r="K18" s="8">
        <v>0.5</v>
      </c>
      <c r="L18" s="2">
        <v>4.4000000000000004</v>
      </c>
      <c r="M18" s="2" t="s">
        <v>66</v>
      </c>
      <c r="N18"/>
    </row>
    <row r="19" spans="1:14" ht="28.8" x14ac:dyDescent="0.3">
      <c r="A19" s="2">
        <v>240245</v>
      </c>
      <c r="B19" s="8" t="s">
        <v>1</v>
      </c>
      <c r="C19" s="3" t="s">
        <v>43</v>
      </c>
      <c r="D19" s="3" t="s">
        <v>82</v>
      </c>
      <c r="E19" s="9" t="s">
        <v>83</v>
      </c>
      <c r="F19" s="9" t="str">
        <f>CONCATENATE(QuizData[[#This Row],[AuthorFN]]," ",QuizData[[#This Row],[AuthorLN]])</f>
        <v>Juliet Kerrigan</v>
      </c>
      <c r="G19" s="10" t="s">
        <v>84</v>
      </c>
      <c r="H19" s="8" t="s">
        <v>85</v>
      </c>
      <c r="I19" s="9" t="s">
        <v>65</v>
      </c>
      <c r="J19" s="11" t="s">
        <v>49</v>
      </c>
      <c r="K19" s="8">
        <v>0.5</v>
      </c>
      <c r="L19" s="2">
        <v>4.5</v>
      </c>
      <c r="M19" s="2" t="s">
        <v>66</v>
      </c>
      <c r="N19"/>
    </row>
    <row r="20" spans="1:14" ht="28.8" x14ac:dyDescent="0.3">
      <c r="A20" s="2">
        <v>240321</v>
      </c>
      <c r="B20" s="8" t="s">
        <v>1</v>
      </c>
      <c r="C20" s="3" t="s">
        <v>2</v>
      </c>
      <c r="D20" s="3" t="s">
        <v>96</v>
      </c>
      <c r="E20" s="9" t="s">
        <v>97</v>
      </c>
      <c r="F20" s="9" t="str">
        <f>CONCATENATE(QuizData[[#This Row],[AuthorFN]]," ",QuizData[[#This Row],[AuthorLN]])</f>
        <v>Chris Callaghan</v>
      </c>
      <c r="G20" s="10" t="s">
        <v>98</v>
      </c>
      <c r="H20" s="8" t="s">
        <v>99</v>
      </c>
      <c r="I20" s="9" t="s">
        <v>65</v>
      </c>
      <c r="J20" s="11" t="s">
        <v>49</v>
      </c>
      <c r="K20" s="8">
        <v>0.5</v>
      </c>
      <c r="L20" s="2">
        <v>2.5</v>
      </c>
      <c r="M20" s="2" t="s">
        <v>66</v>
      </c>
      <c r="N20"/>
    </row>
    <row r="21" spans="1:14" ht="28.8" x14ac:dyDescent="0.3">
      <c r="A21" s="2">
        <v>240322</v>
      </c>
      <c r="B21" s="8" t="s">
        <v>1</v>
      </c>
      <c r="C21" s="3" t="s">
        <v>2</v>
      </c>
      <c r="D21" s="3" t="s">
        <v>100</v>
      </c>
      <c r="E21" s="9" t="s">
        <v>97</v>
      </c>
      <c r="F21" s="9" t="str">
        <f>CONCATENATE(QuizData[[#This Row],[AuthorFN]]," ",QuizData[[#This Row],[AuthorLN]])</f>
        <v>Chris Callaghan</v>
      </c>
      <c r="G21" s="10" t="s">
        <v>98</v>
      </c>
      <c r="H21" s="8" t="s">
        <v>101</v>
      </c>
      <c r="I21" s="9" t="s">
        <v>65</v>
      </c>
      <c r="J21" s="11" t="s">
        <v>49</v>
      </c>
      <c r="K21" s="8">
        <v>0.5</v>
      </c>
      <c r="L21" s="2">
        <v>2.4</v>
      </c>
      <c r="M21" s="2" t="s">
        <v>66</v>
      </c>
      <c r="N21"/>
    </row>
    <row r="22" spans="1:14" ht="28.8" x14ac:dyDescent="0.3">
      <c r="A22" s="2">
        <v>240323</v>
      </c>
      <c r="B22" s="8" t="s">
        <v>1</v>
      </c>
      <c r="C22" s="3" t="s">
        <v>2</v>
      </c>
      <c r="D22" s="3" t="s">
        <v>102</v>
      </c>
      <c r="E22" s="9" t="s">
        <v>97</v>
      </c>
      <c r="F22" s="9" t="str">
        <f>CONCATENATE(QuizData[[#This Row],[AuthorFN]]," ",QuizData[[#This Row],[AuthorLN]])</f>
        <v>Chris Callaghan</v>
      </c>
      <c r="G22" s="10" t="s">
        <v>98</v>
      </c>
      <c r="H22" s="8" t="s">
        <v>103</v>
      </c>
      <c r="I22" s="9" t="s">
        <v>65</v>
      </c>
      <c r="J22" s="11" t="s">
        <v>49</v>
      </c>
      <c r="K22" s="8">
        <v>0.5</v>
      </c>
      <c r="L22" s="2">
        <v>2.8</v>
      </c>
      <c r="M22" s="2" t="s">
        <v>66</v>
      </c>
      <c r="N22"/>
    </row>
    <row r="23" spans="1:14" ht="28.8" x14ac:dyDescent="0.3">
      <c r="A23" s="2">
        <v>240324</v>
      </c>
      <c r="B23" s="8" t="s">
        <v>1</v>
      </c>
      <c r="C23" s="3" t="s">
        <v>2</v>
      </c>
      <c r="D23" s="3" t="s">
        <v>104</v>
      </c>
      <c r="E23" s="9" t="s">
        <v>97</v>
      </c>
      <c r="F23" s="9" t="str">
        <f>CONCATENATE(QuizData[[#This Row],[AuthorFN]]," ",QuizData[[#This Row],[AuthorLN]])</f>
        <v>Chris Callaghan</v>
      </c>
      <c r="G23" s="10" t="s">
        <v>98</v>
      </c>
      <c r="H23" s="8" t="s">
        <v>105</v>
      </c>
      <c r="I23" s="9" t="s">
        <v>65</v>
      </c>
      <c r="J23" s="11" t="s">
        <v>49</v>
      </c>
      <c r="K23" s="8">
        <v>0.5</v>
      </c>
      <c r="L23" s="2">
        <v>2.5</v>
      </c>
      <c r="M23" s="2" t="s">
        <v>66</v>
      </c>
      <c r="N23"/>
    </row>
    <row r="24" spans="1:14" ht="28.8" x14ac:dyDescent="0.3">
      <c r="A24" s="2">
        <v>240325</v>
      </c>
      <c r="B24" s="8" t="s">
        <v>1</v>
      </c>
      <c r="C24" s="3" t="s">
        <v>2</v>
      </c>
      <c r="D24" s="3" t="s">
        <v>106</v>
      </c>
      <c r="E24" s="9" t="s">
        <v>97</v>
      </c>
      <c r="F24" s="9" t="str">
        <f>CONCATENATE(QuizData[[#This Row],[AuthorFN]]," ",QuizData[[#This Row],[AuthorLN]])</f>
        <v>Chris Callaghan</v>
      </c>
      <c r="G24" s="10" t="s">
        <v>98</v>
      </c>
      <c r="H24" s="8" t="s">
        <v>107</v>
      </c>
      <c r="I24" s="9" t="s">
        <v>65</v>
      </c>
      <c r="J24" s="11" t="s">
        <v>49</v>
      </c>
      <c r="K24" s="8">
        <v>0.5</v>
      </c>
      <c r="L24" s="2">
        <v>2.7</v>
      </c>
      <c r="M24" s="2" t="s">
        <v>66</v>
      </c>
      <c r="N24"/>
    </row>
    <row r="25" spans="1:14" ht="28.8" x14ac:dyDescent="0.3">
      <c r="A25" s="2">
        <v>240326</v>
      </c>
      <c r="B25" s="8" t="s">
        <v>1</v>
      </c>
      <c r="C25" s="3" t="s">
        <v>2</v>
      </c>
      <c r="D25" s="3" t="s">
        <v>108</v>
      </c>
      <c r="E25" s="9" t="s">
        <v>97</v>
      </c>
      <c r="F25" s="9" t="str">
        <f>CONCATENATE(QuizData[[#This Row],[AuthorFN]]," ",QuizData[[#This Row],[AuthorLN]])</f>
        <v>Chris Callaghan</v>
      </c>
      <c r="G25" s="10" t="s">
        <v>98</v>
      </c>
      <c r="H25" s="8" t="s">
        <v>109</v>
      </c>
      <c r="I25" s="9" t="s">
        <v>65</v>
      </c>
      <c r="J25" s="11" t="s">
        <v>49</v>
      </c>
      <c r="K25" s="8">
        <v>0.5</v>
      </c>
      <c r="L25" s="2">
        <v>2.4</v>
      </c>
      <c r="M25" s="2" t="s">
        <v>66</v>
      </c>
      <c r="N25"/>
    </row>
    <row r="26" spans="1:14" ht="28.8" x14ac:dyDescent="0.3">
      <c r="A26" s="2">
        <v>240327</v>
      </c>
      <c r="B26" s="8" t="s">
        <v>1</v>
      </c>
      <c r="C26" s="3" t="s">
        <v>2</v>
      </c>
      <c r="D26" s="3" t="s">
        <v>110</v>
      </c>
      <c r="E26" s="9" t="s">
        <v>97</v>
      </c>
      <c r="F26" s="9" t="str">
        <f>CONCATENATE(QuizData[[#This Row],[AuthorFN]]," ",QuizData[[#This Row],[AuthorLN]])</f>
        <v>Chris Callaghan</v>
      </c>
      <c r="G26" s="10" t="s">
        <v>98</v>
      </c>
      <c r="H26" s="8" t="s">
        <v>111</v>
      </c>
      <c r="I26" s="9" t="s">
        <v>65</v>
      </c>
      <c r="J26" s="11" t="s">
        <v>49</v>
      </c>
      <c r="K26" s="8">
        <v>0.5</v>
      </c>
      <c r="L26" s="2">
        <v>2.6</v>
      </c>
      <c r="M26" s="2" t="s">
        <v>66</v>
      </c>
      <c r="N26"/>
    </row>
    <row r="27" spans="1:14" ht="28.8" x14ac:dyDescent="0.3">
      <c r="A27" s="2">
        <v>240328</v>
      </c>
      <c r="B27" s="8" t="s">
        <v>1</v>
      </c>
      <c r="C27" s="3" t="s">
        <v>2</v>
      </c>
      <c r="D27" s="3" t="s">
        <v>112</v>
      </c>
      <c r="E27" s="9" t="s">
        <v>97</v>
      </c>
      <c r="F27" s="9" t="str">
        <f>CONCATENATE(QuizData[[#This Row],[AuthorFN]]," ",QuizData[[#This Row],[AuthorLN]])</f>
        <v>Chris Callaghan</v>
      </c>
      <c r="G27" s="10" t="s">
        <v>98</v>
      </c>
      <c r="H27" s="8" t="s">
        <v>113</v>
      </c>
      <c r="I27" s="9" t="s">
        <v>65</v>
      </c>
      <c r="J27" s="11" t="s">
        <v>49</v>
      </c>
      <c r="K27" s="8">
        <v>0.5</v>
      </c>
      <c r="L27" s="2">
        <v>2.6</v>
      </c>
      <c r="M27" s="2" t="s">
        <v>66</v>
      </c>
      <c r="N27"/>
    </row>
    <row r="28" spans="1:14" ht="28.8" x14ac:dyDescent="0.3">
      <c r="A28" s="2">
        <v>240329</v>
      </c>
      <c r="B28" s="8" t="s">
        <v>1</v>
      </c>
      <c r="C28" s="3" t="s">
        <v>2</v>
      </c>
      <c r="D28" s="3" t="s">
        <v>114</v>
      </c>
      <c r="E28" s="9" t="s">
        <v>97</v>
      </c>
      <c r="F28" s="9" t="str">
        <f>CONCATENATE(QuizData[[#This Row],[AuthorFN]]," ",QuizData[[#This Row],[AuthorLN]])</f>
        <v>Chris Callaghan</v>
      </c>
      <c r="G28" s="10" t="s">
        <v>98</v>
      </c>
      <c r="H28" s="8" t="s">
        <v>115</v>
      </c>
      <c r="I28" s="9" t="s">
        <v>65</v>
      </c>
      <c r="J28" s="11" t="s">
        <v>49</v>
      </c>
      <c r="K28" s="8">
        <v>0.5</v>
      </c>
      <c r="L28" s="2">
        <v>2.6</v>
      </c>
      <c r="M28" s="2" t="s">
        <v>66</v>
      </c>
      <c r="N28"/>
    </row>
    <row r="29" spans="1:14" ht="28.8" x14ac:dyDescent="0.3">
      <c r="A29" s="2">
        <v>240330</v>
      </c>
      <c r="B29" s="8" t="s">
        <v>1</v>
      </c>
      <c r="C29" s="3" t="s">
        <v>2</v>
      </c>
      <c r="D29" s="3" t="s">
        <v>116</v>
      </c>
      <c r="E29" s="9" t="s">
        <v>97</v>
      </c>
      <c r="F29" s="9" t="str">
        <f>CONCATENATE(QuizData[[#This Row],[AuthorFN]]," ",QuizData[[#This Row],[AuthorLN]])</f>
        <v>Chris Callaghan</v>
      </c>
      <c r="G29" s="10" t="s">
        <v>98</v>
      </c>
      <c r="H29" s="8" t="s">
        <v>117</v>
      </c>
      <c r="I29" s="9" t="s">
        <v>65</v>
      </c>
      <c r="J29" s="11" t="s">
        <v>49</v>
      </c>
      <c r="K29" s="8">
        <v>0.5</v>
      </c>
      <c r="L29" s="2">
        <v>2.6</v>
      </c>
      <c r="M29" s="2" t="s">
        <v>66</v>
      </c>
      <c r="N29"/>
    </row>
    <row r="30" spans="1:14" x14ac:dyDescent="0.3">
      <c r="A30" s="2">
        <v>240930</v>
      </c>
      <c r="B30" s="8" t="s">
        <v>1</v>
      </c>
      <c r="C30" s="3" t="s">
        <v>2</v>
      </c>
      <c r="D30" s="3" t="s">
        <v>324</v>
      </c>
      <c r="E30" s="9" t="s">
        <v>325</v>
      </c>
      <c r="F30" s="9" t="str">
        <f>CONCATENATE(QuizData[[#This Row],[AuthorFN]]," ",QuizData[[#This Row],[AuthorLN]])</f>
        <v>Alan MacDonald</v>
      </c>
      <c r="G30" s="10" t="s">
        <v>326</v>
      </c>
      <c r="H30" s="8" t="s">
        <v>327</v>
      </c>
      <c r="I30" s="9" t="s">
        <v>328</v>
      </c>
      <c r="J30" s="11" t="s">
        <v>49</v>
      </c>
      <c r="K30" s="8">
        <v>1</v>
      </c>
      <c r="L30" s="2">
        <v>3.7</v>
      </c>
      <c r="M30" s="2" t="s">
        <v>329</v>
      </c>
      <c r="N30"/>
    </row>
    <row r="31" spans="1:14" x14ac:dyDescent="0.3">
      <c r="A31" s="2">
        <v>241025</v>
      </c>
      <c r="B31" s="8" t="s">
        <v>1</v>
      </c>
      <c r="C31" s="3" t="s">
        <v>43</v>
      </c>
      <c r="D31" s="3" t="s">
        <v>512</v>
      </c>
      <c r="E31" s="9" t="s">
        <v>707</v>
      </c>
      <c r="F31" s="9" t="str">
        <f>CONCATENATE(QuizData[[#This Row],[AuthorFN]]," ",QuizData[[#This Row],[AuthorLN]])</f>
        <v>Tamra B. Orr</v>
      </c>
      <c r="G31" s="10" t="s">
        <v>513</v>
      </c>
      <c r="H31" s="8" t="s">
        <v>514</v>
      </c>
      <c r="I31" s="9" t="s">
        <v>126</v>
      </c>
      <c r="J31" s="11" t="s">
        <v>49</v>
      </c>
      <c r="K31" s="8">
        <v>0.5</v>
      </c>
      <c r="L31" s="2">
        <v>2.8</v>
      </c>
      <c r="M31" s="2" t="s">
        <v>515</v>
      </c>
      <c r="N31"/>
    </row>
    <row r="32" spans="1:14" x14ac:dyDescent="0.3">
      <c r="A32" s="2">
        <v>241026</v>
      </c>
      <c r="B32" s="8" t="s">
        <v>1</v>
      </c>
      <c r="C32" s="3" t="s">
        <v>43</v>
      </c>
      <c r="D32" s="3" t="s">
        <v>516</v>
      </c>
      <c r="E32" s="9" t="s">
        <v>707</v>
      </c>
      <c r="F32" s="9" t="str">
        <f>CONCATENATE(QuizData[[#This Row],[AuthorFN]]," ",QuizData[[#This Row],[AuthorLN]])</f>
        <v>Tamra B. Orr</v>
      </c>
      <c r="G32" s="10" t="s">
        <v>513</v>
      </c>
      <c r="H32" s="8" t="s">
        <v>517</v>
      </c>
      <c r="I32" s="9" t="s">
        <v>126</v>
      </c>
      <c r="J32" s="11" t="s">
        <v>49</v>
      </c>
      <c r="K32" s="8">
        <v>0.5</v>
      </c>
      <c r="L32" s="2">
        <v>2.9</v>
      </c>
      <c r="M32" s="2" t="s">
        <v>515</v>
      </c>
      <c r="N32"/>
    </row>
    <row r="33" spans="1:14" x14ac:dyDescent="0.3">
      <c r="A33" s="2">
        <v>241027</v>
      </c>
      <c r="B33" s="8" t="s">
        <v>1</v>
      </c>
      <c r="C33" s="3" t="s">
        <v>43</v>
      </c>
      <c r="D33" s="3" t="s">
        <v>518</v>
      </c>
      <c r="E33" s="9" t="s">
        <v>519</v>
      </c>
      <c r="F33" s="9" t="str">
        <f>CONCATENATE(QuizData[[#This Row],[AuthorFN]]," ",QuizData[[#This Row],[AuthorLN]])</f>
        <v>Keli Sipperley</v>
      </c>
      <c r="G33" s="10" t="s">
        <v>520</v>
      </c>
      <c r="H33" s="8" t="s">
        <v>521</v>
      </c>
      <c r="I33" s="9" t="s">
        <v>126</v>
      </c>
      <c r="J33" s="11" t="s">
        <v>49</v>
      </c>
      <c r="K33" s="8">
        <v>0.5</v>
      </c>
      <c r="L33" s="2">
        <v>2.9</v>
      </c>
      <c r="M33" s="2" t="s">
        <v>515</v>
      </c>
      <c r="N33"/>
    </row>
    <row r="34" spans="1:14" x14ac:dyDescent="0.3">
      <c r="A34" s="2">
        <v>241028</v>
      </c>
      <c r="B34" s="8" t="s">
        <v>1</v>
      </c>
      <c r="C34" s="3" t="s">
        <v>43</v>
      </c>
      <c r="D34" s="3" t="s">
        <v>522</v>
      </c>
      <c r="E34" s="9" t="s">
        <v>707</v>
      </c>
      <c r="F34" s="9" t="str">
        <f>CONCATENATE(QuizData[[#This Row],[AuthorFN]]," ",QuizData[[#This Row],[AuthorLN]])</f>
        <v>Tamra B. Orr</v>
      </c>
      <c r="G34" s="10" t="s">
        <v>513</v>
      </c>
      <c r="H34" s="8" t="s">
        <v>523</v>
      </c>
      <c r="I34" s="9" t="s">
        <v>126</v>
      </c>
      <c r="J34" s="11" t="s">
        <v>49</v>
      </c>
      <c r="K34" s="8">
        <v>0.5</v>
      </c>
      <c r="L34" s="2">
        <v>2.9</v>
      </c>
      <c r="M34" s="2" t="s">
        <v>515</v>
      </c>
      <c r="N34"/>
    </row>
    <row r="35" spans="1:14" x14ac:dyDescent="0.3">
      <c r="A35" s="2">
        <v>241029</v>
      </c>
      <c r="B35" s="8" t="s">
        <v>1</v>
      </c>
      <c r="C35" s="3" t="s">
        <v>43</v>
      </c>
      <c r="D35" s="3" t="s">
        <v>524</v>
      </c>
      <c r="E35" s="9" t="s">
        <v>519</v>
      </c>
      <c r="F35" s="9" t="str">
        <f>CONCATENATE(QuizData[[#This Row],[AuthorFN]]," ",QuizData[[#This Row],[AuthorLN]])</f>
        <v>Keli Sipperley</v>
      </c>
      <c r="G35" s="10" t="s">
        <v>520</v>
      </c>
      <c r="H35" s="8" t="s">
        <v>525</v>
      </c>
      <c r="I35" s="9" t="s">
        <v>126</v>
      </c>
      <c r="J35" s="11" t="s">
        <v>49</v>
      </c>
      <c r="K35" s="8">
        <v>0.5</v>
      </c>
      <c r="L35" s="2">
        <v>2.9</v>
      </c>
      <c r="M35" s="2" t="s">
        <v>515</v>
      </c>
      <c r="N35"/>
    </row>
    <row r="36" spans="1:14" x14ac:dyDescent="0.3">
      <c r="A36" s="2">
        <v>241030</v>
      </c>
      <c r="B36" s="8" t="s">
        <v>1</v>
      </c>
      <c r="C36" s="3" t="s">
        <v>43</v>
      </c>
      <c r="D36" s="3" t="s">
        <v>526</v>
      </c>
      <c r="E36" s="9" t="s">
        <v>519</v>
      </c>
      <c r="F36" s="9" t="str">
        <f>CONCATENATE(QuizData[[#This Row],[AuthorFN]]," ",QuizData[[#This Row],[AuthorLN]])</f>
        <v>Keli Sipperley</v>
      </c>
      <c r="G36" s="10" t="s">
        <v>520</v>
      </c>
      <c r="H36" s="8" t="s">
        <v>527</v>
      </c>
      <c r="I36" s="9" t="s">
        <v>126</v>
      </c>
      <c r="J36" s="11" t="s">
        <v>49</v>
      </c>
      <c r="K36" s="8">
        <v>0.5</v>
      </c>
      <c r="L36" s="2">
        <v>2.7</v>
      </c>
      <c r="M36" s="2" t="s">
        <v>515</v>
      </c>
      <c r="N36"/>
    </row>
    <row r="37" spans="1:14" x14ac:dyDescent="0.3">
      <c r="A37" s="2">
        <v>241031</v>
      </c>
      <c r="B37" s="8" t="s">
        <v>1</v>
      </c>
      <c r="C37" s="3" t="s">
        <v>2</v>
      </c>
      <c r="D37" s="3" t="s">
        <v>528</v>
      </c>
      <c r="E37" s="9" t="s">
        <v>529</v>
      </c>
      <c r="F37" s="9" t="str">
        <f>CONCATENATE(QuizData[[#This Row],[AuthorFN]]," ",QuizData[[#This Row],[AuthorLN]])</f>
        <v>David McKee</v>
      </c>
      <c r="G37" s="10" t="s">
        <v>530</v>
      </c>
      <c r="H37" s="8" t="s">
        <v>531</v>
      </c>
      <c r="I37" s="9" t="s">
        <v>55</v>
      </c>
      <c r="J37" s="11" t="s">
        <v>49</v>
      </c>
      <c r="K37" s="8">
        <v>0.5</v>
      </c>
      <c r="L37" s="2">
        <v>2.2999999999999998</v>
      </c>
      <c r="M37" s="2" t="s">
        <v>532</v>
      </c>
      <c r="N37"/>
    </row>
    <row r="38" spans="1:14" x14ac:dyDescent="0.3">
      <c r="A38" s="2">
        <v>240806</v>
      </c>
      <c r="B38" s="8" t="s">
        <v>1</v>
      </c>
      <c r="C38" s="3" t="s">
        <v>2</v>
      </c>
      <c r="D38" s="3" t="s">
        <v>227</v>
      </c>
      <c r="E38" s="9" t="s">
        <v>704</v>
      </c>
      <c r="F38" s="9" t="str">
        <f>CONCATENATE(QuizData[[#This Row],[AuthorFN]]," ",QuizData[[#This Row],[AuthorLN]])</f>
        <v>Gareth P. Jones</v>
      </c>
      <c r="G38" s="10" t="s">
        <v>177</v>
      </c>
      <c r="H38" s="8" t="s">
        <v>228</v>
      </c>
      <c r="I38" s="9" t="s">
        <v>229</v>
      </c>
      <c r="J38" s="11" t="s">
        <v>49</v>
      </c>
      <c r="K38" s="8">
        <v>0.5</v>
      </c>
      <c r="L38" s="2">
        <v>3.5</v>
      </c>
      <c r="M38" s="2" t="s">
        <v>230</v>
      </c>
      <c r="N38"/>
    </row>
    <row r="39" spans="1:14" x14ac:dyDescent="0.3">
      <c r="A39" s="2">
        <v>240638</v>
      </c>
      <c r="B39" s="8" t="s">
        <v>1</v>
      </c>
      <c r="C39" s="3" t="s">
        <v>43</v>
      </c>
      <c r="D39" s="3" t="s">
        <v>175</v>
      </c>
      <c r="E39" s="9" t="s">
        <v>176</v>
      </c>
      <c r="F39" s="9" t="str">
        <f>CONCATENATE(QuizData[[#This Row],[AuthorFN]]," ",QuizData[[#This Row],[AuthorLN]])</f>
        <v>Grace Jones</v>
      </c>
      <c r="G39" s="10" t="s">
        <v>177</v>
      </c>
      <c r="H39" s="8" t="s">
        <v>178</v>
      </c>
      <c r="I39" s="9" t="s">
        <v>48</v>
      </c>
      <c r="J39" s="11" t="s">
        <v>49</v>
      </c>
      <c r="K39" s="8">
        <v>0.5</v>
      </c>
      <c r="L39" s="2">
        <v>4.7</v>
      </c>
      <c r="M39" s="2" t="s">
        <v>179</v>
      </c>
      <c r="N39"/>
    </row>
    <row r="40" spans="1:14" x14ac:dyDescent="0.3">
      <c r="A40" s="2">
        <v>240639</v>
      </c>
      <c r="B40" s="8" t="s">
        <v>1</v>
      </c>
      <c r="C40" s="3" t="s">
        <v>43</v>
      </c>
      <c r="D40" s="3" t="s">
        <v>180</v>
      </c>
      <c r="E40" s="9" t="s">
        <v>176</v>
      </c>
      <c r="F40" s="9" t="str">
        <f>CONCATENATE(QuizData[[#This Row],[AuthorFN]]," ",QuizData[[#This Row],[AuthorLN]])</f>
        <v>Grace Jones</v>
      </c>
      <c r="G40" s="10" t="s">
        <v>177</v>
      </c>
      <c r="H40" s="8" t="s">
        <v>181</v>
      </c>
      <c r="I40" s="9" t="s">
        <v>48</v>
      </c>
      <c r="J40" s="11" t="s">
        <v>49</v>
      </c>
      <c r="K40" s="8">
        <v>0.5</v>
      </c>
      <c r="L40" s="2">
        <v>5</v>
      </c>
      <c r="M40" s="2" t="s">
        <v>179</v>
      </c>
      <c r="N40"/>
    </row>
    <row r="41" spans="1:14" x14ac:dyDescent="0.3">
      <c r="A41" s="2">
        <v>240906</v>
      </c>
      <c r="B41" s="8" t="s">
        <v>1</v>
      </c>
      <c r="C41" s="3" t="s">
        <v>43</v>
      </c>
      <c r="D41" s="3" t="s">
        <v>295</v>
      </c>
      <c r="E41" s="9" t="s">
        <v>62</v>
      </c>
      <c r="F41" s="9" t="str">
        <f>CONCATENATE(QuizData[[#This Row],[AuthorFN]]," ",QuizData[[#This Row],[AuthorLN]])</f>
        <v>Simon Mugford</v>
      </c>
      <c r="G41" s="10" t="s">
        <v>63</v>
      </c>
      <c r="H41" s="8" t="s">
        <v>296</v>
      </c>
      <c r="I41" s="9" t="s">
        <v>297</v>
      </c>
      <c r="J41" s="11" t="s">
        <v>49</v>
      </c>
      <c r="K41" s="8">
        <v>0.5</v>
      </c>
      <c r="L41" s="2">
        <v>4.9000000000000004</v>
      </c>
      <c r="M41" s="2" t="s">
        <v>298</v>
      </c>
      <c r="N41"/>
    </row>
    <row r="42" spans="1:14" x14ac:dyDescent="0.3">
      <c r="A42" s="2">
        <v>240916</v>
      </c>
      <c r="B42" s="8" t="s">
        <v>1</v>
      </c>
      <c r="C42" s="3" t="s">
        <v>43</v>
      </c>
      <c r="D42" s="3" t="s">
        <v>304</v>
      </c>
      <c r="E42" s="9" t="s">
        <v>62</v>
      </c>
      <c r="F42" s="9" t="str">
        <f>CONCATENATE(QuizData[[#This Row],[AuthorFN]]," ",QuizData[[#This Row],[AuthorLN]])</f>
        <v>Simon Mugford</v>
      </c>
      <c r="G42" s="10" t="s">
        <v>63</v>
      </c>
      <c r="H42" s="8" t="s">
        <v>305</v>
      </c>
      <c r="I42" s="9" t="s">
        <v>297</v>
      </c>
      <c r="J42" s="11" t="s">
        <v>49</v>
      </c>
      <c r="K42" s="8">
        <v>0.5</v>
      </c>
      <c r="L42" s="2">
        <v>5</v>
      </c>
      <c r="M42" s="2" t="s">
        <v>298</v>
      </c>
      <c r="N42"/>
    </row>
    <row r="43" spans="1:14" x14ac:dyDescent="0.3">
      <c r="A43" s="2">
        <v>240951</v>
      </c>
      <c r="B43" s="8" t="s">
        <v>1</v>
      </c>
      <c r="C43" s="3" t="s">
        <v>43</v>
      </c>
      <c r="D43" s="3" t="s">
        <v>341</v>
      </c>
      <c r="E43" s="9" t="s">
        <v>62</v>
      </c>
      <c r="F43" s="9" t="str">
        <f>CONCATENATE(QuizData[[#This Row],[AuthorFN]]," ",QuizData[[#This Row],[AuthorLN]])</f>
        <v>Simon Mugford</v>
      </c>
      <c r="G43" s="10" t="s">
        <v>63</v>
      </c>
      <c r="H43" s="8" t="s">
        <v>342</v>
      </c>
      <c r="I43" s="9" t="s">
        <v>297</v>
      </c>
      <c r="J43" s="11" t="s">
        <v>49</v>
      </c>
      <c r="K43" s="8">
        <v>1</v>
      </c>
      <c r="L43" s="2">
        <v>4.5999999999999996</v>
      </c>
      <c r="M43" s="2" t="s">
        <v>298</v>
      </c>
      <c r="N43"/>
    </row>
    <row r="44" spans="1:14" x14ac:dyDescent="0.3">
      <c r="A44" s="2">
        <v>240996</v>
      </c>
      <c r="B44" s="8" t="s">
        <v>1</v>
      </c>
      <c r="C44" s="3" t="s">
        <v>43</v>
      </c>
      <c r="D44" s="3" t="s">
        <v>485</v>
      </c>
      <c r="E44" s="9" t="s">
        <v>62</v>
      </c>
      <c r="F44" s="9" t="str">
        <f>CONCATENATE(QuizData[[#This Row],[AuthorFN]]," ",QuizData[[#This Row],[AuthorLN]])</f>
        <v>Simon Mugford</v>
      </c>
      <c r="G44" s="10" t="s">
        <v>63</v>
      </c>
      <c r="H44" s="8" t="s">
        <v>486</v>
      </c>
      <c r="I44" s="9" t="s">
        <v>297</v>
      </c>
      <c r="J44" s="11" t="s">
        <v>49</v>
      </c>
      <c r="K44" s="8">
        <v>0.5</v>
      </c>
      <c r="L44" s="2">
        <v>5.3</v>
      </c>
      <c r="M44" s="2" t="s">
        <v>298</v>
      </c>
      <c r="N44"/>
    </row>
    <row r="45" spans="1:14" x14ac:dyDescent="0.3">
      <c r="A45" s="2">
        <v>240944</v>
      </c>
      <c r="B45" s="8" t="s">
        <v>1</v>
      </c>
      <c r="C45" s="3" t="s">
        <v>2</v>
      </c>
      <c r="D45" s="3" t="s">
        <v>330</v>
      </c>
      <c r="E45" s="9" t="s">
        <v>331</v>
      </c>
      <c r="F45" s="9" t="str">
        <f>CONCATENATE(QuizData[[#This Row],[AuthorFN]]," ",QuizData[[#This Row],[AuthorLN]])</f>
        <v>Fran Manushkin</v>
      </c>
      <c r="G45" s="10" t="s">
        <v>332</v>
      </c>
      <c r="H45" s="8" t="s">
        <v>333</v>
      </c>
      <c r="I45" s="9" t="s">
        <v>126</v>
      </c>
      <c r="J45" s="11" t="s">
        <v>49</v>
      </c>
      <c r="K45" s="8">
        <v>0.5</v>
      </c>
      <c r="L45" s="2">
        <v>2.2999999999999998</v>
      </c>
      <c r="M45" s="2" t="s">
        <v>334</v>
      </c>
      <c r="N45"/>
    </row>
    <row r="46" spans="1:14" x14ac:dyDescent="0.3">
      <c r="A46" s="2">
        <v>240945</v>
      </c>
      <c r="B46" s="8" t="s">
        <v>1</v>
      </c>
      <c r="C46" s="3" t="s">
        <v>2</v>
      </c>
      <c r="D46" s="3" t="s">
        <v>335</v>
      </c>
      <c r="E46" s="9" t="s">
        <v>331</v>
      </c>
      <c r="F46" s="9" t="str">
        <f>CONCATENATE(QuizData[[#This Row],[AuthorFN]]," ",QuizData[[#This Row],[AuthorLN]])</f>
        <v>Fran Manushkin</v>
      </c>
      <c r="G46" s="10" t="s">
        <v>332</v>
      </c>
      <c r="H46" s="8" t="s">
        <v>336</v>
      </c>
      <c r="I46" s="9" t="s">
        <v>126</v>
      </c>
      <c r="J46" s="11" t="s">
        <v>49</v>
      </c>
      <c r="K46" s="8">
        <v>0.5</v>
      </c>
      <c r="L46" s="2">
        <v>2.1</v>
      </c>
      <c r="M46" s="2" t="s">
        <v>334</v>
      </c>
      <c r="N46"/>
    </row>
    <row r="47" spans="1:14" x14ac:dyDescent="0.3">
      <c r="A47" s="2">
        <v>240946</v>
      </c>
      <c r="B47" s="8" t="s">
        <v>1</v>
      </c>
      <c r="C47" s="3" t="s">
        <v>2</v>
      </c>
      <c r="D47" s="3" t="s">
        <v>337</v>
      </c>
      <c r="E47" s="9" t="s">
        <v>331</v>
      </c>
      <c r="F47" s="9" t="str">
        <f>CONCATENATE(QuizData[[#This Row],[AuthorFN]]," ",QuizData[[#This Row],[AuthorLN]])</f>
        <v>Fran Manushkin</v>
      </c>
      <c r="G47" s="10" t="s">
        <v>332</v>
      </c>
      <c r="H47" s="8" t="s">
        <v>338</v>
      </c>
      <c r="I47" s="9" t="s">
        <v>126</v>
      </c>
      <c r="J47" s="11" t="s">
        <v>49</v>
      </c>
      <c r="K47" s="8">
        <v>0.5</v>
      </c>
      <c r="L47" s="2">
        <v>2.1</v>
      </c>
      <c r="M47" s="2" t="s">
        <v>334</v>
      </c>
      <c r="N47"/>
    </row>
    <row r="48" spans="1:14" x14ac:dyDescent="0.3">
      <c r="A48" s="2">
        <v>240947</v>
      </c>
      <c r="B48" s="8" t="s">
        <v>1</v>
      </c>
      <c r="C48" s="3" t="s">
        <v>2</v>
      </c>
      <c r="D48" s="3" t="s">
        <v>339</v>
      </c>
      <c r="E48" s="9" t="s">
        <v>331</v>
      </c>
      <c r="F48" s="9" t="str">
        <f>CONCATENATE(QuizData[[#This Row],[AuthorFN]]," ",QuizData[[#This Row],[AuthorLN]])</f>
        <v>Fran Manushkin</v>
      </c>
      <c r="G48" s="10" t="s">
        <v>332</v>
      </c>
      <c r="H48" s="8" t="s">
        <v>340</v>
      </c>
      <c r="I48" s="9" t="s">
        <v>126</v>
      </c>
      <c r="J48" s="11" t="s">
        <v>49</v>
      </c>
      <c r="K48" s="8">
        <v>0.5</v>
      </c>
      <c r="L48" s="2">
        <v>2.2000000000000002</v>
      </c>
      <c r="M48" s="2" t="s">
        <v>334</v>
      </c>
      <c r="N48"/>
    </row>
    <row r="49" spans="1:14" ht="28.8" x14ac:dyDescent="0.3">
      <c r="A49" s="2">
        <v>240299</v>
      </c>
      <c r="B49" s="8" t="s">
        <v>1</v>
      </c>
      <c r="C49" s="3" t="s">
        <v>43</v>
      </c>
      <c r="D49" s="3" t="s">
        <v>91</v>
      </c>
      <c r="E49" s="9" t="s">
        <v>703</v>
      </c>
      <c r="F49" s="9" t="str">
        <f>CONCATENATE(QuizData[[#This Row],[AuthorFN]]," ",QuizData[[#This Row],[AuthorLN]])</f>
        <v>Maria Isabel Sánchez Vegara</v>
      </c>
      <c r="G49" s="10" t="s">
        <v>92</v>
      </c>
      <c r="H49" s="8" t="s">
        <v>93</v>
      </c>
      <c r="I49" s="9" t="s">
        <v>94</v>
      </c>
      <c r="J49" s="11" t="s">
        <v>49</v>
      </c>
      <c r="K49" s="8">
        <v>0.5</v>
      </c>
      <c r="L49" s="2">
        <v>5.8</v>
      </c>
      <c r="M49" s="2" t="s">
        <v>95</v>
      </c>
      <c r="N49"/>
    </row>
    <row r="50" spans="1:14" ht="28.8" x14ac:dyDescent="0.3">
      <c r="A50" s="2">
        <v>240683</v>
      </c>
      <c r="B50" s="8" t="s">
        <v>1</v>
      </c>
      <c r="C50" s="3" t="s">
        <v>43</v>
      </c>
      <c r="D50" s="3" t="s">
        <v>187</v>
      </c>
      <c r="E50" s="9" t="s">
        <v>703</v>
      </c>
      <c r="F50" s="9" t="str">
        <f>CONCATENATE(QuizData[[#This Row],[AuthorFN]]," ",QuizData[[#This Row],[AuthorLN]])</f>
        <v>Maria Isabel Sánchez Vegara</v>
      </c>
      <c r="G50" s="10" t="s">
        <v>92</v>
      </c>
      <c r="H50" s="8" t="s">
        <v>188</v>
      </c>
      <c r="I50" s="9" t="s">
        <v>94</v>
      </c>
      <c r="J50" s="11" t="s">
        <v>49</v>
      </c>
      <c r="K50" s="8">
        <v>0.5</v>
      </c>
      <c r="L50" s="2">
        <v>2.7</v>
      </c>
      <c r="M50" s="2" t="s">
        <v>95</v>
      </c>
      <c r="N50"/>
    </row>
    <row r="51" spans="1:14" ht="28.8" x14ac:dyDescent="0.3">
      <c r="A51" s="2">
        <v>240867</v>
      </c>
      <c r="B51" s="8" t="s">
        <v>1</v>
      </c>
      <c r="C51" s="3" t="s">
        <v>43</v>
      </c>
      <c r="D51" s="3" t="s">
        <v>257</v>
      </c>
      <c r="E51" s="9" t="s">
        <v>703</v>
      </c>
      <c r="F51" s="9" t="str">
        <f>CONCATENATE(QuizData[[#This Row],[AuthorFN]]," ",QuizData[[#This Row],[AuthorLN]])</f>
        <v>Maria Isabel Sánchez Vegara</v>
      </c>
      <c r="G51" s="10" t="s">
        <v>92</v>
      </c>
      <c r="H51" s="8" t="s">
        <v>258</v>
      </c>
      <c r="I51" s="9" t="s">
        <v>94</v>
      </c>
      <c r="J51" s="11" t="s">
        <v>49</v>
      </c>
      <c r="K51" s="8">
        <v>0.5</v>
      </c>
      <c r="L51" s="2">
        <v>5.0999999999999996</v>
      </c>
      <c r="M51" s="2" t="s">
        <v>95</v>
      </c>
      <c r="N51"/>
    </row>
    <row r="52" spans="1:14" ht="28.8" x14ac:dyDescent="0.3">
      <c r="A52" s="2">
        <v>240869</v>
      </c>
      <c r="B52" s="8" t="s">
        <v>1</v>
      </c>
      <c r="C52" s="3" t="s">
        <v>43</v>
      </c>
      <c r="D52" s="3" t="s">
        <v>259</v>
      </c>
      <c r="E52" s="9" t="s">
        <v>703</v>
      </c>
      <c r="F52" s="9" t="str">
        <f>CONCATENATE(QuizData[[#This Row],[AuthorFN]]," ",QuizData[[#This Row],[AuthorLN]])</f>
        <v>Maria Isabel Sánchez Vegara</v>
      </c>
      <c r="G52" s="10" t="s">
        <v>92</v>
      </c>
      <c r="H52" s="8" t="s">
        <v>260</v>
      </c>
      <c r="I52" s="9" t="s">
        <v>94</v>
      </c>
      <c r="J52" s="11" t="s">
        <v>49</v>
      </c>
      <c r="K52" s="8">
        <v>0.5</v>
      </c>
      <c r="L52" s="2">
        <v>5.4</v>
      </c>
      <c r="M52" s="2" t="s">
        <v>95</v>
      </c>
      <c r="N52"/>
    </row>
    <row r="53" spans="1:14" ht="28.8" x14ac:dyDescent="0.3">
      <c r="A53" s="2">
        <v>240871</v>
      </c>
      <c r="B53" s="8" t="s">
        <v>1</v>
      </c>
      <c r="C53" s="3" t="s">
        <v>43</v>
      </c>
      <c r="D53" s="3" t="s">
        <v>266</v>
      </c>
      <c r="E53" s="9" t="s">
        <v>703</v>
      </c>
      <c r="F53" s="9" t="str">
        <f>CONCATENATE(QuizData[[#This Row],[AuthorFN]]," ",QuizData[[#This Row],[AuthorLN]])</f>
        <v>Maria Isabel Sánchez Vegara</v>
      </c>
      <c r="G53" s="10" t="s">
        <v>92</v>
      </c>
      <c r="H53" s="8" t="s">
        <v>267</v>
      </c>
      <c r="I53" s="9" t="s">
        <v>94</v>
      </c>
      <c r="J53" s="11" t="s">
        <v>49</v>
      </c>
      <c r="K53" s="8">
        <v>0.5</v>
      </c>
      <c r="L53" s="2">
        <v>5.4</v>
      </c>
      <c r="M53" s="2" t="s">
        <v>95</v>
      </c>
      <c r="N53"/>
    </row>
    <row r="54" spans="1:14" ht="28.8" x14ac:dyDescent="0.3">
      <c r="A54" s="2">
        <v>240872</v>
      </c>
      <c r="B54" s="8" t="s">
        <v>1</v>
      </c>
      <c r="C54" s="3" t="s">
        <v>43</v>
      </c>
      <c r="D54" s="3" t="s">
        <v>268</v>
      </c>
      <c r="E54" s="9" t="s">
        <v>703</v>
      </c>
      <c r="F54" s="9" t="str">
        <f>CONCATENATE(QuizData[[#This Row],[AuthorFN]]," ",QuizData[[#This Row],[AuthorLN]])</f>
        <v>Maria Isabel Sánchez Vegara</v>
      </c>
      <c r="G54" s="10" t="s">
        <v>92</v>
      </c>
      <c r="H54" s="8" t="s">
        <v>269</v>
      </c>
      <c r="I54" s="9" t="s">
        <v>94</v>
      </c>
      <c r="J54" s="11" t="s">
        <v>49</v>
      </c>
      <c r="K54" s="8">
        <v>0.5</v>
      </c>
      <c r="L54" s="2">
        <v>5</v>
      </c>
      <c r="M54" s="2" t="s">
        <v>95</v>
      </c>
      <c r="N54"/>
    </row>
    <row r="55" spans="1:14" ht="28.8" x14ac:dyDescent="0.3">
      <c r="A55" s="2">
        <v>240873</v>
      </c>
      <c r="B55" s="8" t="s">
        <v>1</v>
      </c>
      <c r="C55" s="3" t="s">
        <v>43</v>
      </c>
      <c r="D55" s="3" t="s">
        <v>270</v>
      </c>
      <c r="E55" s="9" t="s">
        <v>703</v>
      </c>
      <c r="F55" s="9" t="str">
        <f>CONCATENATE(QuizData[[#This Row],[AuthorFN]]," ",QuizData[[#This Row],[AuthorLN]])</f>
        <v>Maria Isabel Sánchez Vegara</v>
      </c>
      <c r="G55" s="10" t="s">
        <v>92</v>
      </c>
      <c r="H55" s="8" t="s">
        <v>271</v>
      </c>
      <c r="I55" s="9" t="s">
        <v>94</v>
      </c>
      <c r="J55" s="11" t="s">
        <v>49</v>
      </c>
      <c r="K55" s="8">
        <v>0.5</v>
      </c>
      <c r="L55" s="2">
        <v>4.9000000000000004</v>
      </c>
      <c r="M55" s="2" t="s">
        <v>95</v>
      </c>
      <c r="N55"/>
    </row>
    <row r="56" spans="1:14" ht="28.8" x14ac:dyDescent="0.3">
      <c r="A56" s="2">
        <v>240874</v>
      </c>
      <c r="B56" s="8" t="s">
        <v>1</v>
      </c>
      <c r="C56" s="3" t="s">
        <v>43</v>
      </c>
      <c r="D56" s="3" t="s">
        <v>272</v>
      </c>
      <c r="E56" s="9" t="s">
        <v>703</v>
      </c>
      <c r="F56" s="9" t="str">
        <f>CONCATENATE(QuizData[[#This Row],[AuthorFN]]," ",QuizData[[#This Row],[AuthorLN]])</f>
        <v>Maria Isabel Sánchez Vegara</v>
      </c>
      <c r="G56" s="10" t="s">
        <v>92</v>
      </c>
      <c r="H56" s="8" t="s">
        <v>273</v>
      </c>
      <c r="I56" s="9" t="s">
        <v>94</v>
      </c>
      <c r="J56" s="11" t="s">
        <v>49</v>
      </c>
      <c r="K56" s="8">
        <v>0.5</v>
      </c>
      <c r="L56" s="2">
        <v>5.4</v>
      </c>
      <c r="M56" s="2" t="s">
        <v>95</v>
      </c>
      <c r="N56"/>
    </row>
    <row r="57" spans="1:14" x14ac:dyDescent="0.3">
      <c r="A57" s="2">
        <v>241080</v>
      </c>
      <c r="B57" s="8" t="s">
        <v>1</v>
      </c>
      <c r="C57" s="3" t="s">
        <v>43</v>
      </c>
      <c r="D57" s="3" t="s">
        <v>580</v>
      </c>
      <c r="E57" s="9" t="s">
        <v>72</v>
      </c>
      <c r="F57" s="9" t="str">
        <f>CONCATENATE(QuizData[[#This Row],[AuthorFN]]," ",QuizData[[#This Row],[AuthorLN]])</f>
        <v>Steve Foxe</v>
      </c>
      <c r="G57" s="10" t="s">
        <v>581</v>
      </c>
      <c r="H57" s="8" t="s">
        <v>582</v>
      </c>
      <c r="I57" s="9" t="s">
        <v>126</v>
      </c>
      <c r="J57" s="11" t="s">
        <v>49</v>
      </c>
      <c r="K57" s="8">
        <v>0.5</v>
      </c>
      <c r="L57" s="2">
        <v>3.2</v>
      </c>
      <c r="M57" s="2" t="s">
        <v>583</v>
      </c>
      <c r="N57"/>
    </row>
    <row r="58" spans="1:14" x14ac:dyDescent="0.3">
      <c r="A58" s="2">
        <v>241081</v>
      </c>
      <c r="B58" s="8" t="s">
        <v>1</v>
      </c>
      <c r="C58" s="3" t="s">
        <v>43</v>
      </c>
      <c r="D58" s="3" t="s">
        <v>584</v>
      </c>
      <c r="E58" s="9" t="s">
        <v>72</v>
      </c>
      <c r="F58" s="9" t="str">
        <f>CONCATENATE(QuizData[[#This Row],[AuthorFN]]," ",QuizData[[#This Row],[AuthorLN]])</f>
        <v>Steve Foxe</v>
      </c>
      <c r="G58" s="10" t="s">
        <v>581</v>
      </c>
      <c r="H58" s="8" t="s">
        <v>585</v>
      </c>
      <c r="I58" s="9" t="s">
        <v>126</v>
      </c>
      <c r="J58" s="11" t="s">
        <v>49</v>
      </c>
      <c r="K58" s="8">
        <v>0.5</v>
      </c>
      <c r="L58" s="2">
        <v>3.1</v>
      </c>
      <c r="M58" s="2" t="s">
        <v>583</v>
      </c>
      <c r="N58"/>
    </row>
    <row r="59" spans="1:14" x14ac:dyDescent="0.3">
      <c r="A59" s="2">
        <v>241082</v>
      </c>
      <c r="B59" s="8" t="s">
        <v>1</v>
      </c>
      <c r="C59" s="3" t="s">
        <v>43</v>
      </c>
      <c r="D59" s="3" t="s">
        <v>586</v>
      </c>
      <c r="E59" s="9" t="s">
        <v>72</v>
      </c>
      <c r="F59" s="9" t="str">
        <f>CONCATENATE(QuizData[[#This Row],[AuthorFN]]," ",QuizData[[#This Row],[AuthorLN]])</f>
        <v>Steve Foxe</v>
      </c>
      <c r="G59" s="10" t="s">
        <v>581</v>
      </c>
      <c r="H59" s="8" t="s">
        <v>587</v>
      </c>
      <c r="I59" s="9" t="s">
        <v>126</v>
      </c>
      <c r="J59" s="11" t="s">
        <v>49</v>
      </c>
      <c r="K59" s="8">
        <v>0.5</v>
      </c>
      <c r="L59" s="2">
        <v>3.2</v>
      </c>
      <c r="M59" s="2" t="s">
        <v>583</v>
      </c>
      <c r="N59"/>
    </row>
    <row r="60" spans="1:14" x14ac:dyDescent="0.3">
      <c r="A60" s="2">
        <v>241083</v>
      </c>
      <c r="B60" s="8" t="s">
        <v>1</v>
      </c>
      <c r="C60" s="3" t="s">
        <v>43</v>
      </c>
      <c r="D60" s="3" t="s">
        <v>588</v>
      </c>
      <c r="E60" s="9" t="s">
        <v>72</v>
      </c>
      <c r="F60" s="9" t="str">
        <f>CONCATENATE(QuizData[[#This Row],[AuthorFN]]," ",QuizData[[#This Row],[AuthorLN]])</f>
        <v>Steve Foxe</v>
      </c>
      <c r="G60" s="10" t="s">
        <v>581</v>
      </c>
      <c r="H60" s="8" t="s">
        <v>589</v>
      </c>
      <c r="I60" s="9" t="s">
        <v>126</v>
      </c>
      <c r="J60" s="11" t="s">
        <v>49</v>
      </c>
      <c r="K60" s="8">
        <v>0.5</v>
      </c>
      <c r="L60" s="2">
        <v>3.1</v>
      </c>
      <c r="M60" s="2" t="s">
        <v>583</v>
      </c>
      <c r="N60"/>
    </row>
    <row r="61" spans="1:14" x14ac:dyDescent="0.3">
      <c r="A61" s="2">
        <v>241076</v>
      </c>
      <c r="B61" s="8" t="s">
        <v>1</v>
      </c>
      <c r="C61" s="3" t="s">
        <v>2</v>
      </c>
      <c r="D61" s="3" t="s">
        <v>574</v>
      </c>
      <c r="E61" s="9" t="s">
        <v>575</v>
      </c>
      <c r="F61" s="9" t="str">
        <f>CONCATENATE(QuizData[[#This Row],[AuthorFN]]," ",QuizData[[#This Row],[AuthorLN]])</f>
        <v>Sue Hendra</v>
      </c>
      <c r="G61" s="10" t="s">
        <v>576</v>
      </c>
      <c r="H61" s="8" t="s">
        <v>577</v>
      </c>
      <c r="I61" s="9" t="s">
        <v>578</v>
      </c>
      <c r="J61" s="11" t="s">
        <v>49</v>
      </c>
      <c r="K61" s="8">
        <v>0.5</v>
      </c>
      <c r="L61" s="2">
        <v>3</v>
      </c>
      <c r="M61" s="2" t="s">
        <v>579</v>
      </c>
      <c r="N61"/>
    </row>
    <row r="62" spans="1:14" ht="28.8" x14ac:dyDescent="0.3">
      <c r="A62" s="2">
        <v>240870</v>
      </c>
      <c r="B62" s="8" t="s">
        <v>1</v>
      </c>
      <c r="C62" s="3" t="s">
        <v>43</v>
      </c>
      <c r="D62" s="3" t="s">
        <v>261</v>
      </c>
      <c r="E62" s="9" t="s">
        <v>262</v>
      </c>
      <c r="F62" s="9" t="str">
        <f>CONCATENATE(QuizData[[#This Row],[AuthorFN]]," ",QuizData[[#This Row],[AuthorLN]])</f>
        <v>Vita Murrow</v>
      </c>
      <c r="G62" s="10" t="s">
        <v>263</v>
      </c>
      <c r="H62" s="8" t="s">
        <v>264</v>
      </c>
      <c r="I62" s="9" t="s">
        <v>94</v>
      </c>
      <c r="J62" s="11" t="s">
        <v>49</v>
      </c>
      <c r="K62" s="8">
        <v>0.5</v>
      </c>
      <c r="L62" s="2">
        <v>4</v>
      </c>
      <c r="M62" s="2" t="s">
        <v>265</v>
      </c>
      <c r="N62"/>
    </row>
    <row r="63" spans="1:14" ht="28.8" x14ac:dyDescent="0.3">
      <c r="A63" s="2">
        <v>240877</v>
      </c>
      <c r="B63" s="8" t="s">
        <v>1</v>
      </c>
      <c r="C63" s="3" t="s">
        <v>43</v>
      </c>
      <c r="D63" s="3" t="s">
        <v>279</v>
      </c>
      <c r="E63" s="9" t="s">
        <v>262</v>
      </c>
      <c r="F63" s="9" t="str">
        <f>CONCATENATE(QuizData[[#This Row],[AuthorFN]]," ",QuizData[[#This Row],[AuthorLN]])</f>
        <v>Vita Murrow</v>
      </c>
      <c r="G63" s="10" t="s">
        <v>263</v>
      </c>
      <c r="H63" s="8" t="s">
        <v>280</v>
      </c>
      <c r="I63" s="9" t="s">
        <v>94</v>
      </c>
      <c r="J63" s="11" t="s">
        <v>49</v>
      </c>
      <c r="K63" s="8">
        <v>0.5</v>
      </c>
      <c r="L63" s="2">
        <v>4.2</v>
      </c>
      <c r="M63" s="2" t="s">
        <v>265</v>
      </c>
      <c r="N63"/>
    </row>
    <row r="64" spans="1:14" ht="28.8" x14ac:dyDescent="0.3">
      <c r="A64" s="2">
        <v>241151</v>
      </c>
      <c r="B64" s="8" t="s">
        <v>1</v>
      </c>
      <c r="C64" s="3" t="s">
        <v>2</v>
      </c>
      <c r="D64" s="3" t="s">
        <v>685</v>
      </c>
      <c r="E64" s="9" t="s">
        <v>686</v>
      </c>
      <c r="F64" s="9" t="str">
        <f>CONCATENATE(QuizData[[#This Row],[AuthorFN]]," ",QuizData[[#This Row],[AuthorLN]])</f>
        <v>Mary Sebag-Montefiore</v>
      </c>
      <c r="G64" s="10" t="s">
        <v>687</v>
      </c>
      <c r="H64" s="8" t="s">
        <v>688</v>
      </c>
      <c r="I64" s="9" t="s">
        <v>13</v>
      </c>
      <c r="J64" s="11" t="s">
        <v>49</v>
      </c>
      <c r="K64" s="8">
        <v>1</v>
      </c>
      <c r="L64" s="2">
        <v>3.9</v>
      </c>
      <c r="M64" s="2" t="s">
        <v>684</v>
      </c>
      <c r="N64"/>
    </row>
    <row r="65" spans="1:14" ht="28.8" x14ac:dyDescent="0.3">
      <c r="A65" s="2">
        <v>241152</v>
      </c>
      <c r="B65" s="8" t="s">
        <v>1</v>
      </c>
      <c r="C65" s="3" t="s">
        <v>43</v>
      </c>
      <c r="D65" s="3" t="s">
        <v>689</v>
      </c>
      <c r="E65" s="9" t="s">
        <v>690</v>
      </c>
      <c r="F65" s="9" t="str">
        <f>CONCATENATE(QuizData[[#This Row],[AuthorFN]]," ",QuizData[[#This Row],[AuthorLN]])</f>
        <v>Rebecca Levene</v>
      </c>
      <c r="G65" s="10" t="s">
        <v>691</v>
      </c>
      <c r="H65" s="8" t="s">
        <v>692</v>
      </c>
      <c r="I65" s="9" t="s">
        <v>13</v>
      </c>
      <c r="J65" s="11" t="s">
        <v>49</v>
      </c>
      <c r="K65" s="8">
        <v>1</v>
      </c>
      <c r="L65" s="2">
        <v>5.6</v>
      </c>
      <c r="M65" s="2" t="s">
        <v>684</v>
      </c>
      <c r="N65"/>
    </row>
    <row r="66" spans="1:14" ht="28.8" x14ac:dyDescent="0.3">
      <c r="A66" s="2">
        <v>241153</v>
      </c>
      <c r="B66" s="8" t="s">
        <v>1</v>
      </c>
      <c r="C66" s="3" t="s">
        <v>43</v>
      </c>
      <c r="D66" s="3" t="s">
        <v>693</v>
      </c>
      <c r="E66" s="9" t="s">
        <v>694</v>
      </c>
      <c r="F66" s="9" t="str">
        <f>CONCATENATE(QuizData[[#This Row],[AuthorFN]]," ",QuizData[[#This Row],[AuthorLN]])</f>
        <v>Minna Lacey</v>
      </c>
      <c r="G66" s="10" t="s">
        <v>58</v>
      </c>
      <c r="H66" s="8" t="s">
        <v>695</v>
      </c>
      <c r="I66" s="9" t="s">
        <v>13</v>
      </c>
      <c r="J66" s="11" t="s">
        <v>49</v>
      </c>
      <c r="K66" s="8">
        <v>1</v>
      </c>
      <c r="L66" s="2">
        <v>5.3</v>
      </c>
      <c r="M66" s="2" t="s">
        <v>684</v>
      </c>
      <c r="N66"/>
    </row>
    <row r="67" spans="1:14" x14ac:dyDescent="0.3">
      <c r="A67" s="2">
        <v>240387</v>
      </c>
      <c r="B67" s="8" t="s">
        <v>1</v>
      </c>
      <c r="C67" s="3" t="s">
        <v>2</v>
      </c>
      <c r="D67" s="3" t="s">
        <v>118</v>
      </c>
      <c r="E67" s="9" t="s">
        <v>119</v>
      </c>
      <c r="F67" s="9" t="str">
        <f>CONCATENATE(QuizData[[#This Row],[AuthorFN]]," ",QuizData[[#This Row],[AuthorLN]])</f>
        <v>Jeanne Willis</v>
      </c>
      <c r="G67" s="10" t="s">
        <v>120</v>
      </c>
      <c r="H67" s="8" t="s">
        <v>121</v>
      </c>
      <c r="I67" s="9" t="s">
        <v>55</v>
      </c>
      <c r="J67" s="11" t="s">
        <v>49</v>
      </c>
      <c r="K67" s="8">
        <v>0.5</v>
      </c>
      <c r="L67" s="2">
        <v>3.3</v>
      </c>
      <c r="M67" s="2"/>
      <c r="N67"/>
    </row>
    <row r="68" spans="1:14" x14ac:dyDescent="0.3">
      <c r="A68" s="2">
        <v>240889</v>
      </c>
      <c r="B68" s="8" t="s">
        <v>1</v>
      </c>
      <c r="C68" s="3" t="s">
        <v>2</v>
      </c>
      <c r="D68" s="3" t="s">
        <v>285</v>
      </c>
      <c r="E68" s="9" t="s">
        <v>286</v>
      </c>
      <c r="F68" s="9" t="str">
        <f>CONCATENATE(QuizData[[#This Row],[AuthorFN]]," ",QuizData[[#This Row],[AuthorLN]])</f>
        <v>Lauren Ace</v>
      </c>
      <c r="G68" s="10" t="s">
        <v>287</v>
      </c>
      <c r="H68" s="8" t="s">
        <v>288</v>
      </c>
      <c r="I68" s="9" t="s">
        <v>289</v>
      </c>
      <c r="J68" s="11" t="s">
        <v>49</v>
      </c>
      <c r="K68" s="8">
        <v>0.5</v>
      </c>
      <c r="L68" s="2">
        <v>3.2</v>
      </c>
      <c r="M68" s="2"/>
      <c r="N68"/>
    </row>
    <row r="69" spans="1:14" x14ac:dyDescent="0.3">
      <c r="A69" s="2">
        <v>241088</v>
      </c>
      <c r="B69" s="8" t="s">
        <v>1</v>
      </c>
      <c r="C69" s="3" t="s">
        <v>2</v>
      </c>
      <c r="D69" s="3" t="s">
        <v>597</v>
      </c>
      <c r="E69" s="9" t="s">
        <v>709</v>
      </c>
      <c r="F69" s="9" t="str">
        <f>CONCATENATE(QuizData[[#This Row],[AuthorFN]]," ",QuizData[[#This Row],[AuthorLN]])</f>
        <v>Vera B. Williams</v>
      </c>
      <c r="G69" s="10" t="s">
        <v>598</v>
      </c>
      <c r="H69" s="8" t="s">
        <v>599</v>
      </c>
      <c r="I69" s="9" t="s">
        <v>600</v>
      </c>
      <c r="J69" s="11" t="s">
        <v>49</v>
      </c>
      <c r="K69" s="8">
        <v>0.5</v>
      </c>
      <c r="L69" s="2">
        <v>4.4000000000000004</v>
      </c>
      <c r="M69" s="2"/>
      <c r="N69"/>
    </row>
    <row r="70" spans="1:14" x14ac:dyDescent="0.3">
      <c r="A70" s="2">
        <v>240983</v>
      </c>
      <c r="B70" s="8" t="s">
        <v>1</v>
      </c>
      <c r="C70" s="3" t="s">
        <v>2</v>
      </c>
      <c r="D70" s="3" t="s">
        <v>449</v>
      </c>
      <c r="E70" s="9" t="s">
        <v>450</v>
      </c>
      <c r="F70" s="9" t="str">
        <f>CONCATENATE(QuizData[[#This Row],[AuthorFN]]," ",QuizData[[#This Row],[AuthorLN]])</f>
        <v>Giles Andreae</v>
      </c>
      <c r="G70" s="10" t="s">
        <v>451</v>
      </c>
      <c r="H70" s="8" t="s">
        <v>452</v>
      </c>
      <c r="I70" s="9" t="s">
        <v>453</v>
      </c>
      <c r="J70" s="11" t="s">
        <v>49</v>
      </c>
      <c r="K70" s="8">
        <v>0.5</v>
      </c>
      <c r="L70" s="2">
        <v>3.8</v>
      </c>
      <c r="M70" s="2"/>
      <c r="N70"/>
    </row>
    <row r="71" spans="1:14" ht="28.8" x14ac:dyDescent="0.3">
      <c r="A71" s="2">
        <v>240853</v>
      </c>
      <c r="B71" s="8" t="s">
        <v>1</v>
      </c>
      <c r="C71" s="3" t="s">
        <v>2</v>
      </c>
      <c r="D71" s="3" t="s">
        <v>239</v>
      </c>
      <c r="E71" s="9" t="s">
        <v>240</v>
      </c>
      <c r="F71" s="9" t="str">
        <f>CONCATENATE(QuizData[[#This Row],[AuthorFN]]," ",QuizData[[#This Row],[AuthorLN]])</f>
        <v>Samuel Langley-Swain</v>
      </c>
      <c r="G71" s="10" t="s">
        <v>241</v>
      </c>
      <c r="H71" s="8" t="s">
        <v>242</v>
      </c>
      <c r="I71" s="9" t="s">
        <v>243</v>
      </c>
      <c r="J71" s="11" t="s">
        <v>49</v>
      </c>
      <c r="K71" s="8">
        <v>0.5</v>
      </c>
      <c r="L71" s="2">
        <v>3</v>
      </c>
      <c r="M71" s="2"/>
      <c r="N71"/>
    </row>
    <row r="72" spans="1:14" x14ac:dyDescent="0.3">
      <c r="A72" s="2">
        <v>240854</v>
      </c>
      <c r="B72" s="8" t="s">
        <v>1</v>
      </c>
      <c r="C72" s="3" t="s">
        <v>2</v>
      </c>
      <c r="D72" s="3" t="s">
        <v>244</v>
      </c>
      <c r="E72" s="9" t="s">
        <v>245</v>
      </c>
      <c r="F72" s="9" t="str">
        <f>CONCATENATE(QuizData[[#This Row],[AuthorFN]]," ",QuizData[[#This Row],[AuthorLN]])</f>
        <v>Annette Demetriou</v>
      </c>
      <c r="G72" s="10" t="s">
        <v>246</v>
      </c>
      <c r="H72" s="8" t="s">
        <v>247</v>
      </c>
      <c r="I72" s="9" t="s">
        <v>243</v>
      </c>
      <c r="J72" s="11" t="s">
        <v>49</v>
      </c>
      <c r="K72" s="8">
        <v>0.5</v>
      </c>
      <c r="L72" s="2">
        <v>3.6</v>
      </c>
      <c r="M72" s="2"/>
      <c r="N72"/>
    </row>
    <row r="73" spans="1:14" x14ac:dyDescent="0.3">
      <c r="A73" s="2">
        <v>241046</v>
      </c>
      <c r="B73" s="8" t="s">
        <v>1</v>
      </c>
      <c r="C73" s="3" t="s">
        <v>2</v>
      </c>
      <c r="D73" s="3" t="s">
        <v>553</v>
      </c>
      <c r="E73" s="9" t="s">
        <v>554</v>
      </c>
      <c r="F73" s="9" t="str">
        <f>CONCATENATE(QuizData[[#This Row],[AuthorFN]]," ",QuizData[[#This Row],[AuthorLN]])</f>
        <v>Nathan Bryon</v>
      </c>
      <c r="G73" s="10" t="s">
        <v>555</v>
      </c>
      <c r="H73" s="8" t="s">
        <v>556</v>
      </c>
      <c r="I73" s="9" t="s">
        <v>429</v>
      </c>
      <c r="J73" s="11" t="s">
        <v>49</v>
      </c>
      <c r="K73" s="8">
        <v>0.5</v>
      </c>
      <c r="L73" s="2">
        <v>3.6</v>
      </c>
      <c r="M73" s="2"/>
      <c r="N73"/>
    </row>
    <row r="74" spans="1:14" ht="28.8" x14ac:dyDescent="0.3">
      <c r="A74" s="2">
        <v>240957</v>
      </c>
      <c r="B74" s="8" t="s">
        <v>1</v>
      </c>
      <c r="C74" s="3" t="s">
        <v>2</v>
      </c>
      <c r="D74" s="3" t="s">
        <v>353</v>
      </c>
      <c r="E74" s="9" t="s">
        <v>354</v>
      </c>
      <c r="F74" s="9" t="str">
        <f>CONCATENATE(QuizData[[#This Row],[AuthorFN]]," ",QuizData[[#This Row],[AuthorLN]])</f>
        <v>Malcolm Mitchell</v>
      </c>
      <c r="G74" s="10" t="s">
        <v>355</v>
      </c>
      <c r="H74" s="8" t="s">
        <v>356</v>
      </c>
      <c r="I74" s="9" t="s">
        <v>25</v>
      </c>
      <c r="J74" s="11" t="s">
        <v>49</v>
      </c>
      <c r="K74" s="8">
        <v>0.5</v>
      </c>
      <c r="L74" s="2">
        <v>4.0999999999999996</v>
      </c>
      <c r="M74" s="2"/>
      <c r="N74"/>
    </row>
    <row r="75" spans="1:14" x14ac:dyDescent="0.3">
      <c r="A75" s="2">
        <v>240958</v>
      </c>
      <c r="B75" s="8" t="s">
        <v>1</v>
      </c>
      <c r="C75" s="3" t="s">
        <v>2</v>
      </c>
      <c r="D75" s="3" t="s">
        <v>357</v>
      </c>
      <c r="E75" s="9" t="s">
        <v>706</v>
      </c>
      <c r="F75" s="9" t="str">
        <f>CONCATENATE(QuizData[[#This Row],[AuthorFN]]," ",QuizData[[#This Row],[AuthorLN]])</f>
        <v>Peter H. Reynolds</v>
      </c>
      <c r="G75" s="10" t="s">
        <v>358</v>
      </c>
      <c r="H75" s="8" t="s">
        <v>359</v>
      </c>
      <c r="I75" s="9" t="s">
        <v>25</v>
      </c>
      <c r="J75" s="11" t="s">
        <v>49</v>
      </c>
      <c r="K75" s="8">
        <v>0.5</v>
      </c>
      <c r="L75" s="2">
        <v>2.4</v>
      </c>
      <c r="M75" s="2"/>
      <c r="N75"/>
    </row>
    <row r="76" spans="1:14" x14ac:dyDescent="0.3">
      <c r="A76" s="2">
        <v>240959</v>
      </c>
      <c r="B76" s="8" t="s">
        <v>1</v>
      </c>
      <c r="C76" s="3" t="s">
        <v>2</v>
      </c>
      <c r="D76" s="3" t="s">
        <v>360</v>
      </c>
      <c r="E76" s="9" t="s">
        <v>52</v>
      </c>
      <c r="F76" s="9" t="str">
        <f>CONCATENATE(QuizData[[#This Row],[AuthorFN]]," ",QuizData[[#This Row],[AuthorLN]])</f>
        <v>Catherine Jacob</v>
      </c>
      <c r="G76" s="10" t="s">
        <v>361</v>
      </c>
      <c r="H76" s="8" t="s">
        <v>362</v>
      </c>
      <c r="I76" s="9" t="s">
        <v>25</v>
      </c>
      <c r="J76" s="11" t="s">
        <v>49</v>
      </c>
      <c r="K76" s="8">
        <v>0.5</v>
      </c>
      <c r="L76" s="2">
        <v>3</v>
      </c>
      <c r="M76" s="2"/>
      <c r="N76"/>
    </row>
    <row r="77" spans="1:14" x14ac:dyDescent="0.3">
      <c r="A77" s="2">
        <v>240960</v>
      </c>
      <c r="B77" s="8" t="s">
        <v>1</v>
      </c>
      <c r="C77" s="3" t="s">
        <v>2</v>
      </c>
      <c r="D77" s="3" t="s">
        <v>363</v>
      </c>
      <c r="E77" s="9" t="s">
        <v>364</v>
      </c>
      <c r="F77" s="9" t="str">
        <f>CONCATENATE(QuizData[[#This Row],[AuthorFN]]," ",QuizData[[#This Row],[AuthorLN]])</f>
        <v>Michelle Robinson</v>
      </c>
      <c r="G77" s="10" t="s">
        <v>365</v>
      </c>
      <c r="H77" s="8" t="s">
        <v>366</v>
      </c>
      <c r="I77" s="9" t="s">
        <v>25</v>
      </c>
      <c r="J77" s="11" t="s">
        <v>49</v>
      </c>
      <c r="K77" s="8">
        <v>0.5</v>
      </c>
      <c r="L77" s="2">
        <v>2.6</v>
      </c>
      <c r="M77" s="2"/>
      <c r="N77"/>
    </row>
    <row r="78" spans="1:14" x14ac:dyDescent="0.3">
      <c r="A78" s="2">
        <v>241108</v>
      </c>
      <c r="B78" s="8" t="s">
        <v>1</v>
      </c>
      <c r="C78" s="3" t="s">
        <v>2</v>
      </c>
      <c r="D78" s="3" t="s">
        <v>625</v>
      </c>
      <c r="E78" s="9" t="s">
        <v>626</v>
      </c>
      <c r="F78" s="9" t="str">
        <f>CONCATENATE(QuizData[[#This Row],[AuthorFN]]," ",QuizData[[#This Row],[AuthorLN]])</f>
        <v>Qasim Rashid</v>
      </c>
      <c r="G78" s="10" t="s">
        <v>627</v>
      </c>
      <c r="H78" s="8" t="s">
        <v>628</v>
      </c>
      <c r="I78" s="9" t="s">
        <v>629</v>
      </c>
      <c r="J78" s="11" t="s">
        <v>49</v>
      </c>
      <c r="K78" s="8">
        <v>0.5</v>
      </c>
      <c r="L78" s="2">
        <v>3.6</v>
      </c>
      <c r="M78" s="2"/>
      <c r="N78"/>
    </row>
    <row r="79" spans="1:14" x14ac:dyDescent="0.3">
      <c r="A79" s="2">
        <v>241009</v>
      </c>
      <c r="B79" s="8" t="s">
        <v>1</v>
      </c>
      <c r="C79" s="3" t="s">
        <v>2</v>
      </c>
      <c r="D79" s="3" t="s">
        <v>491</v>
      </c>
      <c r="E79" s="9"/>
      <c r="F79" s="9" t="str">
        <f>CONCATENATE(QuizData[[#This Row],[AuthorFN]]," ",QuizData[[#This Row],[AuthorLN]])</f>
        <v xml:space="preserve"> Atinuke</v>
      </c>
      <c r="G79" s="10" t="s">
        <v>492</v>
      </c>
      <c r="H79" s="8" t="s">
        <v>493</v>
      </c>
      <c r="I79" s="9" t="s">
        <v>494</v>
      </c>
      <c r="J79" s="11" t="s">
        <v>49</v>
      </c>
      <c r="K79" s="8">
        <v>1</v>
      </c>
      <c r="L79" s="2">
        <v>3.6</v>
      </c>
      <c r="M79" s="2"/>
      <c r="N79"/>
    </row>
    <row r="80" spans="1:14" x14ac:dyDescent="0.3">
      <c r="A80" s="2">
        <v>240875</v>
      </c>
      <c r="B80" s="8" t="s">
        <v>1</v>
      </c>
      <c r="C80" s="3" t="s">
        <v>2</v>
      </c>
      <c r="D80" s="3" t="s">
        <v>274</v>
      </c>
      <c r="E80" s="9" t="s">
        <v>275</v>
      </c>
      <c r="F80" s="9" t="str">
        <f>CONCATENATE(QuizData[[#This Row],[AuthorFN]]," ",QuizData[[#This Row],[AuthorLN]])</f>
        <v>Susan Quinn</v>
      </c>
      <c r="G80" s="10" t="s">
        <v>276</v>
      </c>
      <c r="H80" s="8" t="s">
        <v>277</v>
      </c>
      <c r="I80" s="9" t="s">
        <v>278</v>
      </c>
      <c r="J80" s="11" t="s">
        <v>49</v>
      </c>
      <c r="K80" s="8">
        <v>0.5</v>
      </c>
      <c r="L80" s="2">
        <v>2.7</v>
      </c>
      <c r="M80" s="2"/>
      <c r="N80"/>
    </row>
    <row r="81" spans="1:14" x14ac:dyDescent="0.3">
      <c r="A81" s="2">
        <v>240926</v>
      </c>
      <c r="B81" s="8" t="s">
        <v>1</v>
      </c>
      <c r="C81" s="3" t="s">
        <v>2</v>
      </c>
      <c r="D81" s="3" t="s">
        <v>310</v>
      </c>
      <c r="E81" s="9" t="s">
        <v>311</v>
      </c>
      <c r="F81" s="9" t="str">
        <f>CONCATENATE(QuizData[[#This Row],[AuthorFN]]," ",QuizData[[#This Row],[AuthorLN]])</f>
        <v>Karen McCombie</v>
      </c>
      <c r="G81" s="10" t="s">
        <v>312</v>
      </c>
      <c r="H81" s="8" t="s">
        <v>313</v>
      </c>
      <c r="I81" s="9" t="s">
        <v>309</v>
      </c>
      <c r="J81" s="11" t="s">
        <v>14</v>
      </c>
      <c r="K81" s="8">
        <v>1</v>
      </c>
      <c r="L81" s="2">
        <v>4</v>
      </c>
      <c r="M81" s="2" t="s">
        <v>314</v>
      </c>
      <c r="N81"/>
    </row>
    <row r="82" spans="1:14" x14ac:dyDescent="0.3">
      <c r="A82" s="2">
        <v>240859</v>
      </c>
      <c r="B82" s="8" t="s">
        <v>1</v>
      </c>
      <c r="C82" s="3" t="s">
        <v>2</v>
      </c>
      <c r="D82" s="3" t="s">
        <v>248</v>
      </c>
      <c r="E82" s="9" t="s">
        <v>249</v>
      </c>
      <c r="F82" s="9" t="str">
        <f>CONCATENATE(QuizData[[#This Row],[AuthorFN]]," ",QuizData[[#This Row],[AuthorLN]])</f>
        <v>Sufiya Ahmed</v>
      </c>
      <c r="G82" s="10" t="s">
        <v>250</v>
      </c>
      <c r="H82" s="8" t="s">
        <v>251</v>
      </c>
      <c r="I82" s="9" t="s">
        <v>252</v>
      </c>
      <c r="J82" s="11" t="s">
        <v>14</v>
      </c>
      <c r="K82" s="8">
        <v>2</v>
      </c>
      <c r="L82" s="2">
        <v>4</v>
      </c>
      <c r="M82" s="2" t="s">
        <v>253</v>
      </c>
      <c r="N82"/>
    </row>
    <row r="83" spans="1:14" x14ac:dyDescent="0.3">
      <c r="A83" s="2">
        <v>240866</v>
      </c>
      <c r="B83" s="8" t="s">
        <v>1</v>
      </c>
      <c r="C83" s="3" t="s">
        <v>2</v>
      </c>
      <c r="D83" s="3" t="s">
        <v>254</v>
      </c>
      <c r="E83" s="9" t="s">
        <v>206</v>
      </c>
      <c r="F83" s="9" t="str">
        <f>CONCATENATE(QuizData[[#This Row],[AuthorFN]]," ",QuizData[[#This Row],[AuthorLN]])</f>
        <v>Samantha Baines</v>
      </c>
      <c r="G83" s="10" t="s">
        <v>255</v>
      </c>
      <c r="H83" s="8" t="s">
        <v>256</v>
      </c>
      <c r="I83" s="9" t="s">
        <v>252</v>
      </c>
      <c r="J83" s="11" t="s">
        <v>14</v>
      </c>
      <c r="K83" s="8">
        <v>1</v>
      </c>
      <c r="L83" s="2">
        <v>4.8</v>
      </c>
      <c r="M83" s="2" t="s">
        <v>253</v>
      </c>
      <c r="N83"/>
    </row>
    <row r="84" spans="1:14" x14ac:dyDescent="0.3">
      <c r="A84" s="2">
        <v>240880</v>
      </c>
      <c r="B84" s="8" t="s">
        <v>1</v>
      </c>
      <c r="C84" s="3" t="s">
        <v>2</v>
      </c>
      <c r="D84" s="3" t="s">
        <v>281</v>
      </c>
      <c r="E84" s="9" t="s">
        <v>282</v>
      </c>
      <c r="F84" s="9" t="str">
        <f>CONCATENATE(QuizData[[#This Row],[AuthorFN]]," ",QuizData[[#This Row],[AuthorLN]])</f>
        <v>Emma Shevah</v>
      </c>
      <c r="G84" s="10" t="s">
        <v>283</v>
      </c>
      <c r="H84" s="8" t="s">
        <v>284</v>
      </c>
      <c r="I84" s="9" t="s">
        <v>252</v>
      </c>
      <c r="J84" s="11" t="s">
        <v>14</v>
      </c>
      <c r="K84" s="8">
        <v>2</v>
      </c>
      <c r="L84" s="2">
        <v>4.8</v>
      </c>
      <c r="M84" s="2" t="s">
        <v>253</v>
      </c>
      <c r="N84"/>
    </row>
    <row r="85" spans="1:14" x14ac:dyDescent="0.3">
      <c r="A85" s="2">
        <v>240622</v>
      </c>
      <c r="B85" s="8" t="s">
        <v>1</v>
      </c>
      <c r="C85" s="3" t="s">
        <v>2</v>
      </c>
      <c r="D85" s="3" t="s">
        <v>170</v>
      </c>
      <c r="E85" s="9" t="s">
        <v>171</v>
      </c>
      <c r="F85" s="9" t="str">
        <f>CONCATENATE(QuizData[[#This Row],[AuthorFN]]," ",QuizData[[#This Row],[AuthorLN]])</f>
        <v>Annaliese Avery</v>
      </c>
      <c r="G85" s="10" t="s">
        <v>172</v>
      </c>
      <c r="H85" s="8" t="s">
        <v>173</v>
      </c>
      <c r="I85" s="9" t="s">
        <v>25</v>
      </c>
      <c r="J85" s="11" t="s">
        <v>14</v>
      </c>
      <c r="K85" s="8">
        <v>10</v>
      </c>
      <c r="L85" s="2">
        <v>6.1</v>
      </c>
      <c r="M85" s="2" t="s">
        <v>174</v>
      </c>
      <c r="N85"/>
    </row>
    <row r="86" spans="1:14" ht="28.8" x14ac:dyDescent="0.3">
      <c r="A86" s="2">
        <v>241102</v>
      </c>
      <c r="B86" s="8" t="s">
        <v>1</v>
      </c>
      <c r="C86" s="3" t="s">
        <v>2</v>
      </c>
      <c r="D86" s="3" t="s">
        <v>614</v>
      </c>
      <c r="E86" s="9" t="s">
        <v>615</v>
      </c>
      <c r="F86" s="9" t="str">
        <f>CONCATENATE(QuizData[[#This Row],[AuthorFN]]," ",QuizData[[#This Row],[AuthorLN]])</f>
        <v>Pip Murphy</v>
      </c>
      <c r="G86" s="10" t="s">
        <v>616</v>
      </c>
      <c r="H86" s="8" t="s">
        <v>617</v>
      </c>
      <c r="I86" s="9" t="s">
        <v>162</v>
      </c>
      <c r="J86" s="11" t="s">
        <v>14</v>
      </c>
      <c r="K86" s="8">
        <v>1</v>
      </c>
      <c r="L86" s="2">
        <v>4.5</v>
      </c>
      <c r="M86" s="2" t="s">
        <v>618</v>
      </c>
      <c r="N86"/>
    </row>
    <row r="87" spans="1:14" ht="28.8" x14ac:dyDescent="0.3">
      <c r="A87" s="2">
        <v>241035</v>
      </c>
      <c r="B87" s="8" t="s">
        <v>1</v>
      </c>
      <c r="C87" s="3" t="s">
        <v>2</v>
      </c>
      <c r="D87" s="3" t="s">
        <v>533</v>
      </c>
      <c r="E87" s="9" t="s">
        <v>534</v>
      </c>
      <c r="F87" s="9" t="str">
        <f>CONCATENATE(QuizData[[#This Row],[AuthorFN]]," ",QuizData[[#This Row],[AuthorLN]])</f>
        <v>Gigi D.G.</v>
      </c>
      <c r="G87" s="10" t="s">
        <v>535</v>
      </c>
      <c r="H87" s="8" t="s">
        <v>536</v>
      </c>
      <c r="I87" s="9" t="s">
        <v>303</v>
      </c>
      <c r="J87" s="11" t="s">
        <v>14</v>
      </c>
      <c r="K87" s="8">
        <v>1</v>
      </c>
      <c r="L87" s="2">
        <v>2.8</v>
      </c>
      <c r="M87" s="2" t="s">
        <v>537</v>
      </c>
      <c r="N87"/>
    </row>
    <row r="88" spans="1:14" ht="28.8" x14ac:dyDescent="0.3">
      <c r="A88" s="2">
        <v>241036</v>
      </c>
      <c r="B88" s="8" t="s">
        <v>1</v>
      </c>
      <c r="C88" s="3" t="s">
        <v>2</v>
      </c>
      <c r="D88" s="3" t="s">
        <v>538</v>
      </c>
      <c r="E88" s="9" t="s">
        <v>534</v>
      </c>
      <c r="F88" s="9" t="str">
        <f>CONCATENATE(QuizData[[#This Row],[AuthorFN]]," ",QuizData[[#This Row],[AuthorLN]])</f>
        <v>Gigi D.G.</v>
      </c>
      <c r="G88" s="10" t="s">
        <v>535</v>
      </c>
      <c r="H88" s="8" t="s">
        <v>539</v>
      </c>
      <c r="I88" s="9" t="s">
        <v>303</v>
      </c>
      <c r="J88" s="11" t="s">
        <v>14</v>
      </c>
      <c r="K88" s="8">
        <v>1</v>
      </c>
      <c r="L88" s="2">
        <v>3</v>
      </c>
      <c r="M88" s="2" t="s">
        <v>537</v>
      </c>
      <c r="N88"/>
    </row>
    <row r="89" spans="1:14" ht="28.8" x14ac:dyDescent="0.3">
      <c r="A89" s="2">
        <v>241037</v>
      </c>
      <c r="B89" s="8" t="s">
        <v>1</v>
      </c>
      <c r="C89" s="3" t="s">
        <v>2</v>
      </c>
      <c r="D89" s="3" t="s">
        <v>540</v>
      </c>
      <c r="E89" s="9" t="s">
        <v>534</v>
      </c>
      <c r="F89" s="9" t="str">
        <f>CONCATENATE(QuizData[[#This Row],[AuthorFN]]," ",QuizData[[#This Row],[AuthorLN]])</f>
        <v>Gigi D.G.</v>
      </c>
      <c r="G89" s="10" t="s">
        <v>535</v>
      </c>
      <c r="H89" s="8" t="s">
        <v>541</v>
      </c>
      <c r="I89" s="9" t="s">
        <v>303</v>
      </c>
      <c r="J89" s="11" t="s">
        <v>14</v>
      </c>
      <c r="K89" s="8">
        <v>1</v>
      </c>
      <c r="L89" s="2">
        <v>2.9</v>
      </c>
      <c r="M89" s="2" t="s">
        <v>537</v>
      </c>
      <c r="N89"/>
    </row>
    <row r="90" spans="1:14" ht="28.8" x14ac:dyDescent="0.3">
      <c r="A90" s="2">
        <v>241038</v>
      </c>
      <c r="B90" s="8" t="s">
        <v>1</v>
      </c>
      <c r="C90" s="3" t="s">
        <v>2</v>
      </c>
      <c r="D90" s="3" t="s">
        <v>542</v>
      </c>
      <c r="E90" s="9" t="s">
        <v>534</v>
      </c>
      <c r="F90" s="9" t="str">
        <f>CONCATENATE(QuizData[[#This Row],[AuthorFN]]," ",QuizData[[#This Row],[AuthorLN]])</f>
        <v>Gigi D.G.</v>
      </c>
      <c r="G90" s="10" t="s">
        <v>535</v>
      </c>
      <c r="H90" s="8" t="s">
        <v>543</v>
      </c>
      <c r="I90" s="9" t="s">
        <v>303</v>
      </c>
      <c r="J90" s="11" t="s">
        <v>14</v>
      </c>
      <c r="K90" s="8">
        <v>1</v>
      </c>
      <c r="L90" s="2">
        <v>3</v>
      </c>
      <c r="M90" s="2" t="s">
        <v>537</v>
      </c>
      <c r="N90"/>
    </row>
    <row r="91" spans="1:14" ht="28.8" x14ac:dyDescent="0.3">
      <c r="A91" s="2">
        <v>240428</v>
      </c>
      <c r="B91" s="8" t="s">
        <v>1</v>
      </c>
      <c r="C91" s="3" t="s">
        <v>2</v>
      </c>
      <c r="D91" s="3" t="s">
        <v>122</v>
      </c>
      <c r="E91" s="9" t="s">
        <v>123</v>
      </c>
      <c r="F91" s="9" t="str">
        <f>CONCATENATE(QuizData[[#This Row],[AuthorFN]]," ",QuizData[[#This Row],[AuthorLN]])</f>
        <v>Amy Wolfram</v>
      </c>
      <c r="G91" s="10" t="s">
        <v>124</v>
      </c>
      <c r="H91" s="8" t="s">
        <v>125</v>
      </c>
      <c r="I91" s="9" t="s">
        <v>126</v>
      </c>
      <c r="J91" s="11" t="s">
        <v>14</v>
      </c>
      <c r="K91" s="8">
        <v>0.5</v>
      </c>
      <c r="L91" s="2">
        <v>2.7</v>
      </c>
      <c r="M91" s="2" t="s">
        <v>127</v>
      </c>
      <c r="N91"/>
    </row>
    <row r="92" spans="1:14" x14ac:dyDescent="0.3">
      <c r="A92" s="2">
        <v>240431</v>
      </c>
      <c r="B92" s="8" t="s">
        <v>1</v>
      </c>
      <c r="C92" s="3" t="s">
        <v>2</v>
      </c>
      <c r="D92" s="3" t="s">
        <v>128</v>
      </c>
      <c r="E92" s="9" t="s">
        <v>129</v>
      </c>
      <c r="F92" s="9" t="str">
        <f>CONCATENATE(QuizData[[#This Row],[AuthorFN]]," ",QuizData[[#This Row],[AuthorLN]])</f>
        <v>Sholly Fisch</v>
      </c>
      <c r="G92" s="10" t="s">
        <v>130</v>
      </c>
      <c r="H92" s="8" t="s">
        <v>131</v>
      </c>
      <c r="I92" s="9" t="s">
        <v>126</v>
      </c>
      <c r="J92" s="11" t="s">
        <v>14</v>
      </c>
      <c r="K92" s="8">
        <v>0.5</v>
      </c>
      <c r="L92" s="2">
        <v>3.1</v>
      </c>
      <c r="M92" s="2" t="s">
        <v>127</v>
      </c>
      <c r="N92"/>
    </row>
    <row r="93" spans="1:14" ht="28.8" x14ac:dyDescent="0.3">
      <c r="A93" s="2">
        <v>240432</v>
      </c>
      <c r="B93" s="8" t="s">
        <v>1</v>
      </c>
      <c r="C93" s="3" t="s">
        <v>2</v>
      </c>
      <c r="D93" s="3" t="s">
        <v>132</v>
      </c>
      <c r="E93" s="9" t="s">
        <v>123</v>
      </c>
      <c r="F93" s="9" t="str">
        <f>CONCATENATE(QuizData[[#This Row],[AuthorFN]]," ",QuizData[[#This Row],[AuthorLN]])</f>
        <v>Amy Wolfram</v>
      </c>
      <c r="G93" s="10" t="s">
        <v>124</v>
      </c>
      <c r="H93" s="8" t="s">
        <v>133</v>
      </c>
      <c r="I93" s="9" t="s">
        <v>126</v>
      </c>
      <c r="J93" s="11" t="s">
        <v>14</v>
      </c>
      <c r="K93" s="8">
        <v>0.5</v>
      </c>
      <c r="L93" s="2">
        <v>2.8</v>
      </c>
      <c r="M93" s="2" t="s">
        <v>127</v>
      </c>
      <c r="N93"/>
    </row>
    <row r="94" spans="1:14" x14ac:dyDescent="0.3">
      <c r="A94" s="2">
        <v>240435</v>
      </c>
      <c r="B94" s="8" t="s">
        <v>1</v>
      </c>
      <c r="C94" s="3" t="s">
        <v>2</v>
      </c>
      <c r="D94" s="3" t="s">
        <v>134</v>
      </c>
      <c r="E94" s="9" t="s">
        <v>129</v>
      </c>
      <c r="F94" s="9" t="str">
        <f>CONCATENATE(QuizData[[#This Row],[AuthorFN]]," ",QuizData[[#This Row],[AuthorLN]])</f>
        <v>Sholly Fisch</v>
      </c>
      <c r="G94" s="10" t="s">
        <v>130</v>
      </c>
      <c r="H94" s="8" t="s">
        <v>135</v>
      </c>
      <c r="I94" s="9" t="s">
        <v>126</v>
      </c>
      <c r="J94" s="11" t="s">
        <v>14</v>
      </c>
      <c r="K94" s="8">
        <v>0.5</v>
      </c>
      <c r="L94" s="2">
        <v>2.8</v>
      </c>
      <c r="M94" s="2" t="s">
        <v>127</v>
      </c>
      <c r="N94"/>
    </row>
    <row r="95" spans="1:14" x14ac:dyDescent="0.3">
      <c r="A95" s="2">
        <v>240437</v>
      </c>
      <c r="B95" s="8" t="s">
        <v>1</v>
      </c>
      <c r="C95" s="3" t="s">
        <v>2</v>
      </c>
      <c r="D95" s="3" t="s">
        <v>136</v>
      </c>
      <c r="E95" s="9" t="s">
        <v>137</v>
      </c>
      <c r="F95" s="9" t="str">
        <f>CONCATENATE(QuizData[[#This Row],[AuthorFN]]," ",QuizData[[#This Row],[AuthorLN]])</f>
        <v>Merrill Hagan</v>
      </c>
      <c r="G95" s="10" t="s">
        <v>138</v>
      </c>
      <c r="H95" s="8" t="s">
        <v>139</v>
      </c>
      <c r="I95" s="9" t="s">
        <v>126</v>
      </c>
      <c r="J95" s="11" t="s">
        <v>14</v>
      </c>
      <c r="K95" s="8">
        <v>0.5</v>
      </c>
      <c r="L95" s="2">
        <v>3.3</v>
      </c>
      <c r="M95" s="2" t="s">
        <v>127</v>
      </c>
      <c r="N95"/>
    </row>
    <row r="96" spans="1:14" x14ac:dyDescent="0.3">
      <c r="A96" s="2">
        <v>240438</v>
      </c>
      <c r="B96" s="8" t="s">
        <v>1</v>
      </c>
      <c r="C96" s="3" t="s">
        <v>2</v>
      </c>
      <c r="D96" s="3" t="s">
        <v>140</v>
      </c>
      <c r="E96" s="9" t="s">
        <v>137</v>
      </c>
      <c r="F96" s="9" t="str">
        <f>CONCATENATE(QuizData[[#This Row],[AuthorFN]]," ",QuizData[[#This Row],[AuthorLN]])</f>
        <v>Merrill Hagan</v>
      </c>
      <c r="G96" s="10" t="s">
        <v>138</v>
      </c>
      <c r="H96" s="8" t="s">
        <v>141</v>
      </c>
      <c r="I96" s="9" t="s">
        <v>126</v>
      </c>
      <c r="J96" s="11" t="s">
        <v>14</v>
      </c>
      <c r="K96" s="8">
        <v>0.5</v>
      </c>
      <c r="L96" s="2">
        <v>2.7</v>
      </c>
      <c r="M96" s="2" t="s">
        <v>127</v>
      </c>
      <c r="N96"/>
    </row>
    <row r="97" spans="1:14" x14ac:dyDescent="0.3">
      <c r="A97" s="2">
        <v>240839</v>
      </c>
      <c r="B97" s="8" t="s">
        <v>1</v>
      </c>
      <c r="C97" s="3" t="s">
        <v>2</v>
      </c>
      <c r="D97" s="3" t="s">
        <v>231</v>
      </c>
      <c r="E97" s="9" t="s">
        <v>232</v>
      </c>
      <c r="F97" s="9" t="str">
        <f>CONCATENATE(QuizData[[#This Row],[AuthorFN]]," ",QuizData[[#This Row],[AuthorLN]])</f>
        <v>Eve Ainsworth</v>
      </c>
      <c r="G97" s="10" t="s">
        <v>233</v>
      </c>
      <c r="H97" s="8" t="s">
        <v>234</v>
      </c>
      <c r="I97" s="9" t="s">
        <v>150</v>
      </c>
      <c r="J97" s="11" t="s">
        <v>14</v>
      </c>
      <c r="K97" s="8">
        <v>8</v>
      </c>
      <c r="L97" s="2">
        <v>4.3</v>
      </c>
      <c r="M97" s="2" t="s">
        <v>235</v>
      </c>
      <c r="N97"/>
    </row>
    <row r="98" spans="1:14" x14ac:dyDescent="0.3">
      <c r="A98" s="2">
        <v>240970</v>
      </c>
      <c r="B98" s="8" t="s">
        <v>1</v>
      </c>
      <c r="C98" s="3" t="s">
        <v>2</v>
      </c>
      <c r="D98" s="3" t="s">
        <v>391</v>
      </c>
      <c r="E98" s="9" t="s">
        <v>392</v>
      </c>
      <c r="F98" s="9" t="str">
        <f>CONCATENATE(QuizData[[#This Row],[AuthorFN]]," ",QuizData[[#This Row],[AuthorLN]])</f>
        <v>James Patterson</v>
      </c>
      <c r="G98" s="10" t="s">
        <v>393</v>
      </c>
      <c r="H98" s="8" t="s">
        <v>394</v>
      </c>
      <c r="I98" s="9" t="s">
        <v>395</v>
      </c>
      <c r="J98" s="11" t="s">
        <v>14</v>
      </c>
      <c r="K98" s="8">
        <v>2</v>
      </c>
      <c r="L98" s="2">
        <v>5</v>
      </c>
      <c r="M98" s="2" t="s">
        <v>396</v>
      </c>
      <c r="N98"/>
    </row>
    <row r="99" spans="1:14" x14ac:dyDescent="0.3">
      <c r="A99" s="2">
        <v>240019</v>
      </c>
      <c r="B99" s="8" t="s">
        <v>1</v>
      </c>
      <c r="C99" s="3" t="s">
        <v>2</v>
      </c>
      <c r="D99" s="3" t="s">
        <v>32</v>
      </c>
      <c r="E99" s="9" t="s">
        <v>702</v>
      </c>
      <c r="F99" s="9" t="str">
        <f>CONCATENATE(QuizData[[#This Row],[AuthorFN]]," ",QuizData[[#This Row],[AuthorLN]])</f>
        <v>Sarah Todd Taylor</v>
      </c>
      <c r="G99" s="10" t="s">
        <v>33</v>
      </c>
      <c r="H99" s="8" t="s">
        <v>34</v>
      </c>
      <c r="I99" s="9" t="s">
        <v>31</v>
      </c>
      <c r="J99" s="11" t="s">
        <v>14</v>
      </c>
      <c r="K99" s="8">
        <v>2</v>
      </c>
      <c r="L99" s="2">
        <v>4.4000000000000004</v>
      </c>
      <c r="M99" s="2" t="s">
        <v>35</v>
      </c>
      <c r="N99"/>
    </row>
    <row r="100" spans="1:14" ht="28.8" x14ac:dyDescent="0.3">
      <c r="A100" s="2">
        <v>240036</v>
      </c>
      <c r="B100" s="8" t="s">
        <v>1</v>
      </c>
      <c r="C100" s="3" t="s">
        <v>2</v>
      </c>
      <c r="D100" s="3" t="s">
        <v>36</v>
      </c>
      <c r="E100" s="9" t="s">
        <v>22</v>
      </c>
      <c r="F100" s="9" t="str">
        <f>CONCATENATE(QuizData[[#This Row],[AuthorFN]]," ",QuizData[[#This Row],[AuthorLN]])</f>
        <v>Laura Sheldon</v>
      </c>
      <c r="G100" s="10" t="s">
        <v>37</v>
      </c>
      <c r="H100" s="8" t="s">
        <v>38</v>
      </c>
      <c r="I100" s="9" t="s">
        <v>31</v>
      </c>
      <c r="J100" s="11" t="s">
        <v>14</v>
      </c>
      <c r="K100" s="8">
        <v>3</v>
      </c>
      <c r="L100" s="2">
        <v>5.2</v>
      </c>
      <c r="M100" s="2" t="s">
        <v>35</v>
      </c>
      <c r="N100"/>
    </row>
    <row r="101" spans="1:14" ht="28.8" x14ac:dyDescent="0.3">
      <c r="A101" s="2">
        <v>240580</v>
      </c>
      <c r="B101" s="8" t="s">
        <v>1</v>
      </c>
      <c r="C101" s="3" t="s">
        <v>2</v>
      </c>
      <c r="D101" s="3" t="s">
        <v>158</v>
      </c>
      <c r="E101" s="9" t="s">
        <v>159</v>
      </c>
      <c r="F101" s="9" t="str">
        <f>CONCATENATE(QuizData[[#This Row],[AuthorFN]]," ",QuizData[[#This Row],[AuthorLN]])</f>
        <v>Stephanie Baudet</v>
      </c>
      <c r="G101" s="10" t="s">
        <v>160</v>
      </c>
      <c r="H101" s="8" t="s">
        <v>161</v>
      </c>
      <c r="I101" s="9" t="s">
        <v>162</v>
      </c>
      <c r="J101" s="11" t="s">
        <v>14</v>
      </c>
      <c r="K101" s="8">
        <v>1</v>
      </c>
      <c r="L101" s="2">
        <v>4.3</v>
      </c>
      <c r="M101" s="2" t="s">
        <v>163</v>
      </c>
      <c r="N101"/>
    </row>
    <row r="102" spans="1:14" ht="28.8" x14ac:dyDescent="0.3">
      <c r="A102" s="2">
        <v>240583</v>
      </c>
      <c r="B102" s="8" t="s">
        <v>1</v>
      </c>
      <c r="C102" s="3" t="s">
        <v>2</v>
      </c>
      <c r="D102" s="3" t="s">
        <v>164</v>
      </c>
      <c r="E102" s="9" t="s">
        <v>159</v>
      </c>
      <c r="F102" s="9" t="str">
        <f>CONCATENATE(QuizData[[#This Row],[AuthorFN]]," ",QuizData[[#This Row],[AuthorLN]])</f>
        <v>Stephanie Baudet</v>
      </c>
      <c r="G102" s="10" t="s">
        <v>160</v>
      </c>
      <c r="H102" s="8" t="s">
        <v>165</v>
      </c>
      <c r="I102" s="9" t="s">
        <v>162</v>
      </c>
      <c r="J102" s="11" t="s">
        <v>14</v>
      </c>
      <c r="K102" s="8">
        <v>1</v>
      </c>
      <c r="L102" s="2">
        <v>4.8</v>
      </c>
      <c r="M102" s="2" t="s">
        <v>163</v>
      </c>
      <c r="N102"/>
    </row>
    <row r="103" spans="1:14" ht="28.8" x14ac:dyDescent="0.3">
      <c r="A103" s="2">
        <v>240584</v>
      </c>
      <c r="B103" s="8" t="s">
        <v>1</v>
      </c>
      <c r="C103" s="3" t="s">
        <v>2</v>
      </c>
      <c r="D103" s="3" t="s">
        <v>166</v>
      </c>
      <c r="E103" s="9" t="s">
        <v>159</v>
      </c>
      <c r="F103" s="9" t="str">
        <f>CONCATENATE(QuizData[[#This Row],[AuthorFN]]," ",QuizData[[#This Row],[AuthorLN]])</f>
        <v>Stephanie Baudet</v>
      </c>
      <c r="G103" s="10" t="s">
        <v>160</v>
      </c>
      <c r="H103" s="8" t="s">
        <v>167</v>
      </c>
      <c r="I103" s="9" t="s">
        <v>162</v>
      </c>
      <c r="J103" s="11" t="s">
        <v>14</v>
      </c>
      <c r="K103" s="8">
        <v>1</v>
      </c>
      <c r="L103" s="2">
        <v>4.7</v>
      </c>
      <c r="M103" s="2" t="s">
        <v>163</v>
      </c>
      <c r="N103"/>
    </row>
    <row r="104" spans="1:14" ht="28.8" x14ac:dyDescent="0.3">
      <c r="A104" s="2">
        <v>240585</v>
      </c>
      <c r="B104" s="8" t="s">
        <v>1</v>
      </c>
      <c r="C104" s="3" t="s">
        <v>2</v>
      </c>
      <c r="D104" s="3" t="s">
        <v>168</v>
      </c>
      <c r="E104" s="9" t="s">
        <v>159</v>
      </c>
      <c r="F104" s="9" t="str">
        <f>CONCATENATE(QuizData[[#This Row],[AuthorFN]]," ",QuizData[[#This Row],[AuthorLN]])</f>
        <v>Stephanie Baudet</v>
      </c>
      <c r="G104" s="10" t="s">
        <v>160</v>
      </c>
      <c r="H104" s="8" t="s">
        <v>169</v>
      </c>
      <c r="I104" s="9" t="s">
        <v>162</v>
      </c>
      <c r="J104" s="11" t="s">
        <v>14</v>
      </c>
      <c r="K104" s="8">
        <v>1</v>
      </c>
      <c r="L104" s="2">
        <v>4.5999999999999996</v>
      </c>
      <c r="M104" s="2" t="s">
        <v>163</v>
      </c>
      <c r="N104"/>
    </row>
    <row r="105" spans="1:14" x14ac:dyDescent="0.3">
      <c r="A105" s="2">
        <v>240984</v>
      </c>
      <c r="B105" s="8" t="s">
        <v>1</v>
      </c>
      <c r="C105" s="3" t="s">
        <v>2</v>
      </c>
      <c r="D105" s="3" t="s">
        <v>454</v>
      </c>
      <c r="E105" s="9" t="s">
        <v>455</v>
      </c>
      <c r="F105" s="9" t="str">
        <f>CONCATENATE(QuizData[[#This Row],[AuthorFN]]," ",QuizData[[#This Row],[AuthorLN]])</f>
        <v>Katherine Applegate</v>
      </c>
      <c r="G105" s="10" t="s">
        <v>456</v>
      </c>
      <c r="H105" s="8" t="s">
        <v>457</v>
      </c>
      <c r="I105" s="9" t="s">
        <v>55</v>
      </c>
      <c r="J105" s="11" t="s">
        <v>14</v>
      </c>
      <c r="K105" s="8">
        <v>11</v>
      </c>
      <c r="L105" s="2">
        <v>5.2</v>
      </c>
      <c r="M105" s="2" t="s">
        <v>458</v>
      </c>
      <c r="N105"/>
    </row>
    <row r="106" spans="1:14" ht="28.8" x14ac:dyDescent="0.3">
      <c r="A106" s="2">
        <v>240974</v>
      </c>
      <c r="B106" s="8" t="s">
        <v>1</v>
      </c>
      <c r="C106" s="3" t="s">
        <v>2</v>
      </c>
      <c r="D106" s="3" t="s">
        <v>410</v>
      </c>
      <c r="E106" s="9" t="s">
        <v>411</v>
      </c>
      <c r="F106" s="9" t="str">
        <f>CONCATENATE(QuizData[[#This Row],[AuthorFN]]," ",QuizData[[#This Row],[AuthorLN]])</f>
        <v>Nancy Springer</v>
      </c>
      <c r="G106" s="10" t="s">
        <v>412</v>
      </c>
      <c r="H106" s="8" t="s">
        <v>413</v>
      </c>
      <c r="I106" s="9" t="s">
        <v>414</v>
      </c>
      <c r="J106" s="11" t="s">
        <v>14</v>
      </c>
      <c r="K106" s="8">
        <v>6</v>
      </c>
      <c r="L106" s="2">
        <v>7.4</v>
      </c>
      <c r="M106" s="2" t="s">
        <v>415</v>
      </c>
      <c r="N106"/>
    </row>
    <row r="107" spans="1:14" ht="28.8" x14ac:dyDescent="0.3">
      <c r="A107" s="2">
        <v>240975</v>
      </c>
      <c r="B107" s="8" t="s">
        <v>1</v>
      </c>
      <c r="C107" s="3" t="s">
        <v>2</v>
      </c>
      <c r="D107" s="3" t="s">
        <v>416</v>
      </c>
      <c r="E107" s="9" t="s">
        <v>411</v>
      </c>
      <c r="F107" s="9" t="str">
        <f>CONCATENATE(QuizData[[#This Row],[AuthorFN]]," ",QuizData[[#This Row],[AuthorLN]])</f>
        <v>Nancy Springer</v>
      </c>
      <c r="G107" s="10" t="s">
        <v>412</v>
      </c>
      <c r="H107" s="8" t="s">
        <v>417</v>
      </c>
      <c r="I107" s="9" t="s">
        <v>414</v>
      </c>
      <c r="J107" s="11" t="s">
        <v>14</v>
      </c>
      <c r="K107" s="8">
        <v>7</v>
      </c>
      <c r="L107" s="2">
        <v>7</v>
      </c>
      <c r="M107" s="2" t="s">
        <v>415</v>
      </c>
      <c r="N107"/>
    </row>
    <row r="108" spans="1:14" ht="28.8" x14ac:dyDescent="0.3">
      <c r="A108" s="2">
        <v>240976</v>
      </c>
      <c r="B108" s="8" t="s">
        <v>1</v>
      </c>
      <c r="C108" s="3" t="s">
        <v>2</v>
      </c>
      <c r="D108" s="3" t="s">
        <v>418</v>
      </c>
      <c r="E108" s="9" t="s">
        <v>411</v>
      </c>
      <c r="F108" s="9" t="str">
        <f>CONCATENATE(QuizData[[#This Row],[AuthorFN]]," ",QuizData[[#This Row],[AuthorLN]])</f>
        <v>Nancy Springer</v>
      </c>
      <c r="G108" s="10" t="s">
        <v>412</v>
      </c>
      <c r="H108" s="8" t="s">
        <v>419</v>
      </c>
      <c r="I108" s="9" t="s">
        <v>414</v>
      </c>
      <c r="J108" s="11" t="s">
        <v>14</v>
      </c>
      <c r="K108" s="8">
        <v>6</v>
      </c>
      <c r="L108" s="2">
        <v>6.6</v>
      </c>
      <c r="M108" s="2" t="s">
        <v>415</v>
      </c>
      <c r="N108"/>
    </row>
    <row r="109" spans="1:14" ht="28.8" x14ac:dyDescent="0.3">
      <c r="A109" s="2">
        <v>240968</v>
      </c>
      <c r="B109" s="8" t="s">
        <v>1</v>
      </c>
      <c r="C109" s="3" t="s">
        <v>2</v>
      </c>
      <c r="D109" s="3" t="s">
        <v>379</v>
      </c>
      <c r="E109" s="9" t="s">
        <v>380</v>
      </c>
      <c r="F109" s="9" t="str">
        <f>CONCATENATE(QuizData[[#This Row],[AuthorFN]]," ",QuizData[[#This Row],[AuthorLN]])</f>
        <v>Eoin Colfer</v>
      </c>
      <c r="G109" s="10" t="s">
        <v>381</v>
      </c>
      <c r="H109" s="8" t="s">
        <v>382</v>
      </c>
      <c r="I109" s="9" t="s">
        <v>383</v>
      </c>
      <c r="J109" s="11" t="s">
        <v>14</v>
      </c>
      <c r="K109" s="8">
        <v>13</v>
      </c>
      <c r="L109" s="2">
        <v>7.5</v>
      </c>
      <c r="M109" s="2" t="s">
        <v>384</v>
      </c>
      <c r="N109"/>
    </row>
    <row r="110" spans="1:14" x14ac:dyDescent="0.3">
      <c r="A110" s="2">
        <v>240978</v>
      </c>
      <c r="B110" s="8" t="s">
        <v>1</v>
      </c>
      <c r="C110" s="3" t="s">
        <v>2</v>
      </c>
      <c r="D110" s="3" t="s">
        <v>425</v>
      </c>
      <c r="E110" s="9" t="s">
        <v>426</v>
      </c>
      <c r="F110" s="9" t="str">
        <f>CONCATENATE(QuizData[[#This Row],[AuthorFN]]," ",QuizData[[#This Row],[AuthorLN]])</f>
        <v>Rick Riordan</v>
      </c>
      <c r="G110" s="10" t="s">
        <v>427</v>
      </c>
      <c r="H110" s="8" t="s">
        <v>428</v>
      </c>
      <c r="I110" s="9" t="s">
        <v>429</v>
      </c>
      <c r="J110" s="11" t="s">
        <v>14</v>
      </c>
      <c r="K110" s="8">
        <v>2</v>
      </c>
      <c r="L110" s="2">
        <v>3.4</v>
      </c>
      <c r="M110" s="2" t="s">
        <v>430</v>
      </c>
      <c r="N110"/>
    </row>
    <row r="111" spans="1:14" x14ac:dyDescent="0.3">
      <c r="A111" s="2">
        <v>241126</v>
      </c>
      <c r="B111" s="8" t="s">
        <v>1</v>
      </c>
      <c r="C111" s="3" t="s">
        <v>2</v>
      </c>
      <c r="D111" s="3" t="s">
        <v>635</v>
      </c>
      <c r="E111" s="9" t="s">
        <v>636</v>
      </c>
      <c r="F111" s="9" t="str">
        <f>CONCATENATE(QuizData[[#This Row],[AuthorFN]]," ",QuizData[[#This Row],[AuthorLN]])</f>
        <v>Stephen Davies</v>
      </c>
      <c r="G111" s="10" t="s">
        <v>637</v>
      </c>
      <c r="H111" s="8" t="s">
        <v>638</v>
      </c>
      <c r="I111" s="9" t="s">
        <v>639</v>
      </c>
      <c r="J111" s="11" t="s">
        <v>14</v>
      </c>
      <c r="K111" s="8">
        <v>2</v>
      </c>
      <c r="L111" s="2">
        <v>4.5999999999999996</v>
      </c>
      <c r="M111" s="2" t="s">
        <v>640</v>
      </c>
      <c r="N111"/>
    </row>
    <row r="112" spans="1:14" x14ac:dyDescent="0.3">
      <c r="A112" s="2">
        <v>241128</v>
      </c>
      <c r="B112" s="8" t="s">
        <v>1</v>
      </c>
      <c r="C112" s="3" t="s">
        <v>2</v>
      </c>
      <c r="D112" s="3" t="s">
        <v>645</v>
      </c>
      <c r="E112" s="9" t="s">
        <v>646</v>
      </c>
      <c r="F112" s="9" t="str">
        <f>CONCATENATE(QuizData[[#This Row],[AuthorFN]]," ",QuizData[[#This Row],[AuthorLN]])</f>
        <v>Luke Pearson</v>
      </c>
      <c r="G112" s="10" t="s">
        <v>647</v>
      </c>
      <c r="H112" s="8" t="s">
        <v>648</v>
      </c>
      <c r="I112" s="9" t="s">
        <v>639</v>
      </c>
      <c r="J112" s="11" t="s">
        <v>14</v>
      </c>
      <c r="K112" s="8">
        <v>0.5</v>
      </c>
      <c r="L112" s="2">
        <v>2.6</v>
      </c>
      <c r="M112" s="2" t="s">
        <v>649</v>
      </c>
      <c r="N112"/>
    </row>
    <row r="113" spans="1:14" x14ac:dyDescent="0.3">
      <c r="A113" s="2">
        <v>241129</v>
      </c>
      <c r="B113" s="8" t="s">
        <v>1</v>
      </c>
      <c r="C113" s="3" t="s">
        <v>2</v>
      </c>
      <c r="D113" s="3" t="s">
        <v>650</v>
      </c>
      <c r="E113" s="9" t="s">
        <v>646</v>
      </c>
      <c r="F113" s="9" t="str">
        <f>CONCATENATE(QuizData[[#This Row],[AuthorFN]]," ",QuizData[[#This Row],[AuthorLN]])</f>
        <v>Luke Pearson</v>
      </c>
      <c r="G113" s="10" t="s">
        <v>647</v>
      </c>
      <c r="H113" s="8" t="s">
        <v>651</v>
      </c>
      <c r="I113" s="9" t="s">
        <v>639</v>
      </c>
      <c r="J113" s="11" t="s">
        <v>14</v>
      </c>
      <c r="K113" s="8">
        <v>0.5</v>
      </c>
      <c r="L113" s="2">
        <v>2.7</v>
      </c>
      <c r="M113" s="2" t="s">
        <v>649</v>
      </c>
      <c r="N113"/>
    </row>
    <row r="114" spans="1:14" x14ac:dyDescent="0.3">
      <c r="A114" s="2">
        <v>240216</v>
      </c>
      <c r="B114" s="8" t="s">
        <v>1</v>
      </c>
      <c r="C114" s="3" t="s">
        <v>2</v>
      </c>
      <c r="D114" s="3" t="s">
        <v>56</v>
      </c>
      <c r="E114" s="9" t="s">
        <v>57</v>
      </c>
      <c r="F114" s="9" t="str">
        <f>CONCATENATE(QuizData[[#This Row],[AuthorFN]]," ",QuizData[[#This Row],[AuthorLN]])</f>
        <v>Josh Lacey</v>
      </c>
      <c r="G114" s="10" t="s">
        <v>58</v>
      </c>
      <c r="H114" s="8" t="s">
        <v>59</v>
      </c>
      <c r="I114" s="9" t="s">
        <v>55</v>
      </c>
      <c r="J114" s="11" t="s">
        <v>14</v>
      </c>
      <c r="K114" s="8">
        <v>3</v>
      </c>
      <c r="L114" s="2">
        <v>4.7</v>
      </c>
      <c r="M114" s="2" t="s">
        <v>60</v>
      </c>
      <c r="N114"/>
    </row>
    <row r="115" spans="1:14" x14ac:dyDescent="0.3">
      <c r="A115" s="2">
        <v>240551</v>
      </c>
      <c r="B115" s="8" t="s">
        <v>1</v>
      </c>
      <c r="C115" s="3" t="s">
        <v>2</v>
      </c>
      <c r="D115" s="3" t="s">
        <v>151</v>
      </c>
      <c r="E115" s="9" t="s">
        <v>152</v>
      </c>
      <c r="F115" s="9" t="str">
        <f>CONCATENATE(QuizData[[#This Row],[AuthorFN]]," ",QuizData[[#This Row],[AuthorLN]])</f>
        <v>Michael Dahl</v>
      </c>
      <c r="G115" s="10" t="s">
        <v>153</v>
      </c>
      <c r="H115" s="8" t="s">
        <v>154</v>
      </c>
      <c r="I115" s="9" t="s">
        <v>126</v>
      </c>
      <c r="J115" s="11" t="s">
        <v>14</v>
      </c>
      <c r="K115" s="8">
        <v>0.5</v>
      </c>
      <c r="L115" s="2">
        <v>1.9</v>
      </c>
      <c r="M115" s="2" t="s">
        <v>155</v>
      </c>
      <c r="N115"/>
    </row>
    <row r="116" spans="1:14" x14ac:dyDescent="0.3">
      <c r="A116" s="2">
        <v>240552</v>
      </c>
      <c r="B116" s="8" t="s">
        <v>1</v>
      </c>
      <c r="C116" s="3" t="s">
        <v>2</v>
      </c>
      <c r="D116" s="3" t="s">
        <v>156</v>
      </c>
      <c r="E116" s="9" t="s">
        <v>152</v>
      </c>
      <c r="F116" s="9" t="str">
        <f>CONCATENATE(QuizData[[#This Row],[AuthorFN]]," ",QuizData[[#This Row],[AuthorLN]])</f>
        <v>Michael Dahl</v>
      </c>
      <c r="G116" s="10" t="s">
        <v>153</v>
      </c>
      <c r="H116" s="8" t="s">
        <v>157</v>
      </c>
      <c r="I116" s="9" t="s">
        <v>126</v>
      </c>
      <c r="J116" s="11" t="s">
        <v>14</v>
      </c>
      <c r="K116" s="8">
        <v>0.5</v>
      </c>
      <c r="L116" s="2">
        <v>1.8</v>
      </c>
      <c r="M116" s="2" t="s">
        <v>155</v>
      </c>
      <c r="N116"/>
    </row>
    <row r="117" spans="1:14" ht="28.8" x14ac:dyDescent="0.3">
      <c r="A117" s="2">
        <v>241051</v>
      </c>
      <c r="B117" s="8" t="s">
        <v>1</v>
      </c>
      <c r="C117" s="3" t="s">
        <v>2</v>
      </c>
      <c r="D117" s="3" t="s">
        <v>565</v>
      </c>
      <c r="E117" s="9" t="s">
        <v>566</v>
      </c>
      <c r="F117" s="9" t="str">
        <f>CONCATENATE(QuizData[[#This Row],[AuthorFN]]," ",QuizData[[#This Row],[AuthorLN]])</f>
        <v>Katie Kirby</v>
      </c>
      <c r="G117" s="10" t="s">
        <v>567</v>
      </c>
      <c r="H117" s="8" t="s">
        <v>568</v>
      </c>
      <c r="I117" s="9" t="s">
        <v>429</v>
      </c>
      <c r="J117" s="11" t="s">
        <v>14</v>
      </c>
      <c r="K117" s="8">
        <v>6</v>
      </c>
      <c r="L117" s="2">
        <v>4.9000000000000004</v>
      </c>
      <c r="M117" s="2" t="s">
        <v>569</v>
      </c>
      <c r="N117"/>
    </row>
    <row r="118" spans="1:14" ht="28.8" x14ac:dyDescent="0.3">
      <c r="A118" s="2">
        <v>241089</v>
      </c>
      <c r="B118" s="8" t="s">
        <v>1</v>
      </c>
      <c r="C118" s="3" t="s">
        <v>2</v>
      </c>
      <c r="D118" s="3" t="s">
        <v>601</v>
      </c>
      <c r="E118" s="9" t="s">
        <v>602</v>
      </c>
      <c r="F118" s="9" t="str">
        <f>CONCATENATE(QuizData[[#This Row],[AuthorFN]]," ",QuizData[[#This Row],[AuthorLN]])</f>
        <v>Nick Eliopulos</v>
      </c>
      <c r="G118" s="10" t="s">
        <v>603</v>
      </c>
      <c r="H118" s="8" t="s">
        <v>604</v>
      </c>
      <c r="I118" s="9" t="s">
        <v>229</v>
      </c>
      <c r="J118" s="11" t="s">
        <v>14</v>
      </c>
      <c r="K118" s="8">
        <v>2</v>
      </c>
      <c r="L118" s="2">
        <v>4.3</v>
      </c>
      <c r="M118" s="2" t="s">
        <v>605</v>
      </c>
      <c r="N118"/>
    </row>
    <row r="119" spans="1:14" x14ac:dyDescent="0.3">
      <c r="A119" s="2">
        <v>241090</v>
      </c>
      <c r="B119" s="8" t="s">
        <v>1</v>
      </c>
      <c r="C119" s="3" t="s">
        <v>2</v>
      </c>
      <c r="D119" s="3" t="s">
        <v>606</v>
      </c>
      <c r="E119" s="9" t="s">
        <v>710</v>
      </c>
      <c r="F119" s="9" t="str">
        <f>CONCATENATE(QuizData[[#This Row],[AuthorFN]]," ",QuizData[[#This Row],[AuthorLN]])</f>
        <v>David A. Robertson</v>
      </c>
      <c r="G119" s="10" t="s">
        <v>607</v>
      </c>
      <c r="H119" s="8" t="s">
        <v>608</v>
      </c>
      <c r="I119" s="9" t="s">
        <v>439</v>
      </c>
      <c r="J119" s="11" t="s">
        <v>14</v>
      </c>
      <c r="K119" s="8">
        <v>9</v>
      </c>
      <c r="L119" s="2">
        <v>4.5999999999999996</v>
      </c>
      <c r="M119" s="2" t="s">
        <v>609</v>
      </c>
      <c r="N119"/>
    </row>
    <row r="120" spans="1:14" ht="28.8" x14ac:dyDescent="0.3">
      <c r="A120" s="2">
        <v>241107</v>
      </c>
      <c r="B120" s="8" t="s">
        <v>1</v>
      </c>
      <c r="C120" s="3" t="s">
        <v>2</v>
      </c>
      <c r="D120" s="3" t="s">
        <v>619</v>
      </c>
      <c r="E120" s="9" t="s">
        <v>620</v>
      </c>
      <c r="F120" s="9" t="str">
        <f>CONCATENATE(QuizData[[#This Row],[AuthorFN]]," ",QuizData[[#This Row],[AuthorLN]])</f>
        <v>Dana Simpson</v>
      </c>
      <c r="G120" s="10" t="s">
        <v>621</v>
      </c>
      <c r="H120" s="8" t="s">
        <v>622</v>
      </c>
      <c r="I120" s="9" t="s">
        <v>623</v>
      </c>
      <c r="J120" s="11" t="s">
        <v>14</v>
      </c>
      <c r="K120" s="8">
        <v>1</v>
      </c>
      <c r="L120" s="2">
        <v>3.8</v>
      </c>
      <c r="M120" s="2" t="s">
        <v>624</v>
      </c>
      <c r="N120"/>
    </row>
    <row r="121" spans="1:14" x14ac:dyDescent="0.3">
      <c r="A121" s="2">
        <v>241134</v>
      </c>
      <c r="B121" s="8" t="s">
        <v>1</v>
      </c>
      <c r="C121" s="3" t="s">
        <v>2</v>
      </c>
      <c r="D121" s="3" t="s">
        <v>668</v>
      </c>
      <c r="E121" s="9" t="s">
        <v>669</v>
      </c>
      <c r="F121" s="9" t="str">
        <f>CONCATENATE(QuizData[[#This Row],[AuthorFN]]," ",QuizData[[#This Row],[AuthorLN]])</f>
        <v>Natasha Lowe</v>
      </c>
      <c r="G121" s="10" t="s">
        <v>670</v>
      </c>
      <c r="H121" s="8" t="s">
        <v>671</v>
      </c>
      <c r="I121" s="9" t="s">
        <v>578</v>
      </c>
      <c r="J121" s="11" t="s">
        <v>14</v>
      </c>
      <c r="K121" s="8">
        <v>7</v>
      </c>
      <c r="L121" s="2">
        <v>5.3</v>
      </c>
      <c r="M121" s="2" t="s">
        <v>672</v>
      </c>
      <c r="N121"/>
    </row>
    <row r="122" spans="1:14" x14ac:dyDescent="0.3">
      <c r="A122" s="2">
        <v>241135</v>
      </c>
      <c r="B122" s="8" t="s">
        <v>1</v>
      </c>
      <c r="C122" s="3" t="s">
        <v>2</v>
      </c>
      <c r="D122" s="3" t="s">
        <v>673</v>
      </c>
      <c r="E122" s="9" t="s">
        <v>669</v>
      </c>
      <c r="F122" s="9" t="str">
        <f>CONCATENATE(QuizData[[#This Row],[AuthorFN]]," ",QuizData[[#This Row],[AuthorLN]])</f>
        <v>Natasha Lowe</v>
      </c>
      <c r="G122" s="10" t="s">
        <v>670</v>
      </c>
      <c r="H122" s="8" t="s">
        <v>674</v>
      </c>
      <c r="I122" s="9" t="s">
        <v>578</v>
      </c>
      <c r="J122" s="11" t="s">
        <v>14</v>
      </c>
      <c r="K122" s="8">
        <v>8</v>
      </c>
      <c r="L122" s="2">
        <v>5.3</v>
      </c>
      <c r="M122" s="2" t="s">
        <v>672</v>
      </c>
      <c r="N122"/>
    </row>
    <row r="123" spans="1:14" x14ac:dyDescent="0.3">
      <c r="A123" s="2">
        <v>241136</v>
      </c>
      <c r="B123" s="8" t="s">
        <v>1</v>
      </c>
      <c r="C123" s="3" t="s">
        <v>2</v>
      </c>
      <c r="D123" s="3" t="s">
        <v>675</v>
      </c>
      <c r="E123" s="9" t="s">
        <v>669</v>
      </c>
      <c r="F123" s="9" t="str">
        <f>CONCATENATE(QuizData[[#This Row],[AuthorFN]]," ",QuizData[[#This Row],[AuthorLN]])</f>
        <v>Natasha Lowe</v>
      </c>
      <c r="G123" s="10" t="s">
        <v>670</v>
      </c>
      <c r="H123" s="8" t="s">
        <v>676</v>
      </c>
      <c r="I123" s="9" t="s">
        <v>578</v>
      </c>
      <c r="J123" s="11" t="s">
        <v>14</v>
      </c>
      <c r="K123" s="8">
        <v>8</v>
      </c>
      <c r="L123" s="2">
        <v>5.6</v>
      </c>
      <c r="M123" s="2" t="s">
        <v>672</v>
      </c>
      <c r="N123"/>
    </row>
    <row r="124" spans="1:14" x14ac:dyDescent="0.3">
      <c r="A124" s="2">
        <v>239134</v>
      </c>
      <c r="B124" s="8" t="s">
        <v>1</v>
      </c>
      <c r="C124" s="3" t="s">
        <v>2</v>
      </c>
      <c r="D124" s="3" t="s">
        <v>19</v>
      </c>
      <c r="E124" s="9" t="s">
        <v>10</v>
      </c>
      <c r="F124" s="9" t="str">
        <f>CONCATENATE(QuizData[[#This Row],[AuthorFN]]," ",QuizData[[#This Row],[AuthorLN]])</f>
        <v>Russell Punter</v>
      </c>
      <c r="G124" s="10" t="s">
        <v>11</v>
      </c>
      <c r="H124" s="8" t="s">
        <v>20</v>
      </c>
      <c r="I124" s="9" t="s">
        <v>13</v>
      </c>
      <c r="J124" s="11" t="s">
        <v>14</v>
      </c>
      <c r="K124" s="8">
        <v>1</v>
      </c>
      <c r="L124" s="2">
        <v>4</v>
      </c>
      <c r="M124" s="2" t="s">
        <v>18</v>
      </c>
      <c r="N124"/>
    </row>
    <row r="125" spans="1:14" x14ac:dyDescent="0.3">
      <c r="A125" s="2">
        <v>239125</v>
      </c>
      <c r="B125" s="8" t="s">
        <v>1</v>
      </c>
      <c r="C125" s="3" t="s">
        <v>2</v>
      </c>
      <c r="D125" s="3" t="s">
        <v>9</v>
      </c>
      <c r="E125" s="9" t="s">
        <v>10</v>
      </c>
      <c r="F125" s="9" t="str">
        <f>CONCATENATE(QuizData[[#This Row],[AuthorFN]]," ",QuizData[[#This Row],[AuthorLN]])</f>
        <v>Russell Punter</v>
      </c>
      <c r="G125" s="10" t="s">
        <v>11</v>
      </c>
      <c r="H125" s="8" t="s">
        <v>12</v>
      </c>
      <c r="I125" s="9" t="s">
        <v>13</v>
      </c>
      <c r="J125" s="11" t="s">
        <v>14</v>
      </c>
      <c r="K125" s="8">
        <v>1</v>
      </c>
      <c r="L125" s="2">
        <v>4.0999999999999996</v>
      </c>
      <c r="M125" s="2" t="s">
        <v>15</v>
      </c>
      <c r="N125"/>
    </row>
    <row r="126" spans="1:14" ht="28.8" x14ac:dyDescent="0.3">
      <c r="A126" s="2">
        <v>241150</v>
      </c>
      <c r="B126" s="8" t="s">
        <v>1</v>
      </c>
      <c r="C126" s="3" t="s">
        <v>2</v>
      </c>
      <c r="D126" s="3" t="s">
        <v>682</v>
      </c>
      <c r="E126" s="9" t="s">
        <v>711</v>
      </c>
      <c r="F126" s="9" t="str">
        <f>CONCATENATE(QuizData[[#This Row],[AuthorFN]]," ",QuizData[[#This Row],[AuthorLN]])</f>
        <v>Rob Lloyd Jones</v>
      </c>
      <c r="G126" s="10" t="s">
        <v>177</v>
      </c>
      <c r="H126" s="8" t="s">
        <v>683</v>
      </c>
      <c r="I126" s="9" t="s">
        <v>13</v>
      </c>
      <c r="J126" s="11" t="s">
        <v>14</v>
      </c>
      <c r="K126" s="8">
        <v>0.5</v>
      </c>
      <c r="L126" s="2">
        <v>4.0999999999999996</v>
      </c>
      <c r="M126" s="2" t="s">
        <v>684</v>
      </c>
      <c r="N126"/>
    </row>
    <row r="127" spans="1:14" x14ac:dyDescent="0.3">
      <c r="A127" s="2">
        <v>240895</v>
      </c>
      <c r="B127" s="8" t="s">
        <v>1</v>
      </c>
      <c r="C127" s="3" t="s">
        <v>2</v>
      </c>
      <c r="D127" s="3" t="s">
        <v>290</v>
      </c>
      <c r="E127" s="9" t="s">
        <v>291</v>
      </c>
      <c r="F127" s="9" t="str">
        <f>CONCATENATE(QuizData[[#This Row],[AuthorFN]]," ",QuizData[[#This Row],[AuthorLN]])</f>
        <v>Sophie Escabasse</v>
      </c>
      <c r="G127" s="10" t="s">
        <v>292</v>
      </c>
      <c r="H127" s="8" t="s">
        <v>293</v>
      </c>
      <c r="I127" s="9" t="s">
        <v>294</v>
      </c>
      <c r="J127" s="11" t="s">
        <v>14</v>
      </c>
      <c r="K127" s="8">
        <v>1</v>
      </c>
      <c r="L127" s="2">
        <v>2.9</v>
      </c>
      <c r="M127" s="2" t="s">
        <v>290</v>
      </c>
      <c r="N127"/>
    </row>
    <row r="128" spans="1:14" x14ac:dyDescent="0.3">
      <c r="A128" s="2">
        <v>240980</v>
      </c>
      <c r="B128" s="8" t="s">
        <v>1</v>
      </c>
      <c r="C128" s="3" t="s">
        <v>2</v>
      </c>
      <c r="D128" s="3" t="s">
        <v>435</v>
      </c>
      <c r="E128" s="9" t="s">
        <v>436</v>
      </c>
      <c r="F128" s="9" t="str">
        <f>CONCATENATE(QuizData[[#This Row],[AuthorFN]]," ",QuizData[[#This Row],[AuthorLN]])</f>
        <v>R.J. Palacio</v>
      </c>
      <c r="G128" s="10" t="s">
        <v>437</v>
      </c>
      <c r="H128" s="8" t="s">
        <v>438</v>
      </c>
      <c r="I128" s="9" t="s">
        <v>439</v>
      </c>
      <c r="J128" s="11" t="s">
        <v>14</v>
      </c>
      <c r="K128" s="8">
        <v>2</v>
      </c>
      <c r="L128" s="2">
        <v>3.5</v>
      </c>
      <c r="M128" s="2" t="s">
        <v>440</v>
      </c>
      <c r="N128"/>
    </row>
    <row r="129" spans="1:14" x14ac:dyDescent="0.3">
      <c r="A129" s="2">
        <v>240925</v>
      </c>
      <c r="B129" s="8" t="s">
        <v>1</v>
      </c>
      <c r="C129" s="3" t="s">
        <v>2</v>
      </c>
      <c r="D129" s="3" t="s">
        <v>306</v>
      </c>
      <c r="E129" s="9" t="s">
        <v>4</v>
      </c>
      <c r="F129" s="9" t="str">
        <f>CONCATENATE(QuizData[[#This Row],[AuthorFN]]," ",QuizData[[#This Row],[AuthorLN]])</f>
        <v>Tom McLaughlin</v>
      </c>
      <c r="G129" s="10" t="s">
        <v>307</v>
      </c>
      <c r="H129" s="8" t="s">
        <v>308</v>
      </c>
      <c r="I129" s="9" t="s">
        <v>309</v>
      </c>
      <c r="J129" s="11" t="s">
        <v>14</v>
      </c>
      <c r="K129" s="8">
        <v>1</v>
      </c>
      <c r="L129" s="2">
        <v>3.8</v>
      </c>
      <c r="M129" s="2"/>
      <c r="N129"/>
    </row>
    <row r="130" spans="1:14" x14ac:dyDescent="0.3">
      <c r="A130" s="2">
        <v>240927</v>
      </c>
      <c r="B130" s="8" t="s">
        <v>1</v>
      </c>
      <c r="C130" s="3" t="s">
        <v>2</v>
      </c>
      <c r="D130" s="3" t="s">
        <v>315</v>
      </c>
      <c r="E130" s="9" t="s">
        <v>316</v>
      </c>
      <c r="F130" s="9" t="str">
        <f>CONCATENATE(QuizData[[#This Row],[AuthorFN]]," ",QuizData[[#This Row],[AuthorLN]])</f>
        <v>Jonathan Meres</v>
      </c>
      <c r="G130" s="10" t="s">
        <v>317</v>
      </c>
      <c r="H130" s="8" t="s">
        <v>318</v>
      </c>
      <c r="I130" s="9" t="s">
        <v>309</v>
      </c>
      <c r="J130" s="11" t="s">
        <v>14</v>
      </c>
      <c r="K130" s="8">
        <v>1</v>
      </c>
      <c r="L130" s="2">
        <v>2.9</v>
      </c>
      <c r="M130" s="2"/>
      <c r="N130"/>
    </row>
    <row r="131" spans="1:14" x14ac:dyDescent="0.3">
      <c r="A131" s="2">
        <v>241127</v>
      </c>
      <c r="B131" s="8" t="s">
        <v>1</v>
      </c>
      <c r="C131" s="3" t="s">
        <v>2</v>
      </c>
      <c r="D131" s="3" t="s">
        <v>641</v>
      </c>
      <c r="E131" s="9" t="s">
        <v>642</v>
      </c>
      <c r="F131" s="9" t="str">
        <f>CONCATENATE(QuizData[[#This Row],[AuthorFN]]," ",QuizData[[#This Row],[AuthorLN]])</f>
        <v>Ross Montgomery</v>
      </c>
      <c r="G131" s="10" t="s">
        <v>643</v>
      </c>
      <c r="H131" s="8" t="s">
        <v>644</v>
      </c>
      <c r="I131" s="9" t="s">
        <v>309</v>
      </c>
      <c r="J131" s="11" t="s">
        <v>14</v>
      </c>
      <c r="K131" s="8">
        <v>1</v>
      </c>
      <c r="L131" s="2">
        <v>4.2</v>
      </c>
      <c r="M131" s="2"/>
      <c r="N131"/>
    </row>
    <row r="132" spans="1:14" x14ac:dyDescent="0.3">
      <c r="A132" s="2">
        <v>240993</v>
      </c>
      <c r="B132" s="8" t="s">
        <v>1</v>
      </c>
      <c r="C132" s="3" t="s">
        <v>2</v>
      </c>
      <c r="D132" s="3" t="s">
        <v>475</v>
      </c>
      <c r="E132" s="9" t="s">
        <v>476</v>
      </c>
      <c r="F132" s="9" t="str">
        <f>CONCATENATE(QuizData[[#This Row],[AuthorFN]]," ",QuizData[[#This Row],[AuthorLN]])</f>
        <v>Lorie Langdon</v>
      </c>
      <c r="G132" s="10" t="s">
        <v>477</v>
      </c>
      <c r="H132" s="8" t="s">
        <v>478</v>
      </c>
      <c r="I132" s="9" t="s">
        <v>479</v>
      </c>
      <c r="J132" s="11" t="s">
        <v>14</v>
      </c>
      <c r="K132" s="8">
        <v>14</v>
      </c>
      <c r="L132" s="2">
        <v>6.4</v>
      </c>
      <c r="M132" s="2"/>
      <c r="N132"/>
    </row>
    <row r="133" spans="1:14" x14ac:dyDescent="0.3">
      <c r="A133" s="2">
        <v>241132</v>
      </c>
      <c r="B133" s="8" t="s">
        <v>1</v>
      </c>
      <c r="C133" s="3" t="s">
        <v>2</v>
      </c>
      <c r="D133" s="3" t="s">
        <v>660</v>
      </c>
      <c r="E133" s="9" t="s">
        <v>661</v>
      </c>
      <c r="F133" s="9" t="str">
        <f>CONCATENATE(QuizData[[#This Row],[AuthorFN]]," ",QuizData[[#This Row],[AuthorLN]])</f>
        <v>Ursula Vernon</v>
      </c>
      <c r="G133" s="10" t="s">
        <v>662</v>
      </c>
      <c r="H133" s="8" t="s">
        <v>663</v>
      </c>
      <c r="I133" s="9" t="s">
        <v>664</v>
      </c>
      <c r="J133" s="11" t="s">
        <v>14</v>
      </c>
      <c r="K133" s="8">
        <v>10</v>
      </c>
      <c r="L133" s="2">
        <v>5.0999999999999996</v>
      </c>
      <c r="M133" s="2"/>
      <c r="N133"/>
    </row>
    <row r="134" spans="1:14" x14ac:dyDescent="0.3">
      <c r="A134" s="2">
        <v>240069</v>
      </c>
      <c r="B134" s="8" t="s">
        <v>1</v>
      </c>
      <c r="C134" s="3" t="s">
        <v>2</v>
      </c>
      <c r="D134" s="3" t="s">
        <v>39</v>
      </c>
      <c r="E134" s="9" t="s">
        <v>40</v>
      </c>
      <c r="F134" s="9" t="str">
        <f>CONCATENATE(QuizData[[#This Row],[AuthorFN]]," ",QuizData[[#This Row],[AuthorLN]])</f>
        <v>Shoo Rayner</v>
      </c>
      <c r="G134" s="10" t="s">
        <v>41</v>
      </c>
      <c r="H134" s="8" t="s">
        <v>42</v>
      </c>
      <c r="I134" s="9" t="s">
        <v>31</v>
      </c>
      <c r="J134" s="11" t="s">
        <v>14</v>
      </c>
      <c r="K134" s="8">
        <v>3</v>
      </c>
      <c r="L134" s="2">
        <v>4.7</v>
      </c>
      <c r="M134" s="2"/>
      <c r="N134"/>
    </row>
    <row r="135" spans="1:14" ht="28.8" x14ac:dyDescent="0.3">
      <c r="A135" s="2">
        <v>241130</v>
      </c>
      <c r="B135" s="8" t="s">
        <v>1</v>
      </c>
      <c r="C135" s="3" t="s">
        <v>2</v>
      </c>
      <c r="D135" s="3" t="s">
        <v>652</v>
      </c>
      <c r="E135" s="9" t="s">
        <v>653</v>
      </c>
      <c r="F135" s="9" t="str">
        <f>CONCATENATE(QuizData[[#This Row],[AuthorFN]]," ",QuizData[[#This Row],[AuthorLN]])</f>
        <v>Seaerra Miller</v>
      </c>
      <c r="G135" s="10" t="s">
        <v>654</v>
      </c>
      <c r="H135" s="8" t="s">
        <v>655</v>
      </c>
      <c r="I135" s="9" t="s">
        <v>639</v>
      </c>
      <c r="J135" s="11" t="s">
        <v>14</v>
      </c>
      <c r="K135" s="8">
        <v>1</v>
      </c>
      <c r="L135" s="2">
        <v>4.3</v>
      </c>
      <c r="M135" s="2"/>
      <c r="N135"/>
    </row>
    <row r="136" spans="1:14" ht="28.8" x14ac:dyDescent="0.3">
      <c r="A136" s="2">
        <v>240982</v>
      </c>
      <c r="B136" s="8" t="s">
        <v>1</v>
      </c>
      <c r="C136" s="3" t="s">
        <v>2</v>
      </c>
      <c r="D136" s="3" t="s">
        <v>445</v>
      </c>
      <c r="E136" s="9" t="s">
        <v>446</v>
      </c>
      <c r="F136" s="9" t="str">
        <f>CONCATENATE(QuizData[[#This Row],[AuthorFN]]," ",QuizData[[#This Row],[AuthorLN]])</f>
        <v>Hannah Gold</v>
      </c>
      <c r="G136" s="10" t="s">
        <v>447</v>
      </c>
      <c r="H136" s="8" t="s">
        <v>448</v>
      </c>
      <c r="I136" s="9" t="s">
        <v>383</v>
      </c>
      <c r="J136" s="11" t="s">
        <v>14</v>
      </c>
      <c r="K136" s="8">
        <v>6</v>
      </c>
      <c r="L136" s="2">
        <v>5.6</v>
      </c>
      <c r="M136" s="2"/>
      <c r="N136"/>
    </row>
    <row r="137" spans="1:14" ht="28.8" x14ac:dyDescent="0.3">
      <c r="A137" s="2">
        <v>241049</v>
      </c>
      <c r="B137" s="8" t="s">
        <v>1</v>
      </c>
      <c r="C137" s="3" t="s">
        <v>2</v>
      </c>
      <c r="D137" s="3" t="s">
        <v>557</v>
      </c>
      <c r="E137" s="9" t="s">
        <v>529</v>
      </c>
      <c r="F137" s="9" t="str">
        <f>CONCATENATE(QuizData[[#This Row],[AuthorFN]]," ",QuizData[[#This Row],[AuthorLN]])</f>
        <v>David Walliams</v>
      </c>
      <c r="G137" s="10" t="s">
        <v>558</v>
      </c>
      <c r="H137" s="8" t="s">
        <v>559</v>
      </c>
      <c r="I137" s="9" t="s">
        <v>383</v>
      </c>
      <c r="J137" s="11" t="s">
        <v>14</v>
      </c>
      <c r="K137" s="8">
        <v>5</v>
      </c>
      <c r="L137" s="2">
        <v>4.2</v>
      </c>
      <c r="M137" s="2"/>
      <c r="N137"/>
    </row>
    <row r="138" spans="1:14" x14ac:dyDescent="0.3">
      <c r="A138" s="2">
        <v>240981</v>
      </c>
      <c r="B138" s="8" t="s">
        <v>1</v>
      </c>
      <c r="C138" s="3" t="s">
        <v>2</v>
      </c>
      <c r="D138" s="3" t="s">
        <v>441</v>
      </c>
      <c r="E138" s="9" t="s">
        <v>442</v>
      </c>
      <c r="F138" s="9" t="str">
        <f>CONCATENATE(QuizData[[#This Row],[AuthorFN]]," ",QuizData[[#This Row],[AuthorLN]])</f>
        <v>Rob Harrell</v>
      </c>
      <c r="G138" s="10" t="s">
        <v>443</v>
      </c>
      <c r="H138" s="8" t="s">
        <v>444</v>
      </c>
      <c r="I138" s="9" t="s">
        <v>414</v>
      </c>
      <c r="J138" s="11" t="s">
        <v>14</v>
      </c>
      <c r="K138" s="8">
        <v>8</v>
      </c>
      <c r="L138" s="2">
        <v>3.9</v>
      </c>
      <c r="M138" s="2"/>
      <c r="N138"/>
    </row>
    <row r="139" spans="1:14" ht="28.8" x14ac:dyDescent="0.3">
      <c r="A139" s="2">
        <v>241137</v>
      </c>
      <c r="B139" s="8" t="s">
        <v>1</v>
      </c>
      <c r="C139" s="3" t="s">
        <v>2</v>
      </c>
      <c r="D139" s="3" t="s">
        <v>677</v>
      </c>
      <c r="E139" s="9" t="s">
        <v>678</v>
      </c>
      <c r="F139" s="9" t="str">
        <f>CONCATENATE(QuizData[[#This Row],[AuthorFN]]," ",QuizData[[#This Row],[AuthorLN]])</f>
        <v>Nnedi Okorafor-Mbachu</v>
      </c>
      <c r="G139" s="10" t="s">
        <v>679</v>
      </c>
      <c r="H139" s="8" t="s">
        <v>680</v>
      </c>
      <c r="I139" s="9" t="s">
        <v>681</v>
      </c>
      <c r="J139" s="11" t="s">
        <v>14</v>
      </c>
      <c r="K139" s="8">
        <v>11</v>
      </c>
      <c r="L139" s="2">
        <v>5</v>
      </c>
      <c r="M139" s="2"/>
      <c r="N139"/>
    </row>
    <row r="140" spans="1:14" ht="28.8" x14ac:dyDescent="0.3">
      <c r="A140" s="2">
        <v>241133</v>
      </c>
      <c r="B140" s="8" t="s">
        <v>1</v>
      </c>
      <c r="C140" s="3" t="s">
        <v>2</v>
      </c>
      <c r="D140" s="3" t="s">
        <v>665</v>
      </c>
      <c r="E140" s="9" t="s">
        <v>176</v>
      </c>
      <c r="F140" s="9" t="str">
        <f>CONCATENATE(QuizData[[#This Row],[AuthorFN]]," ",QuizData[[#This Row],[AuthorLN]])</f>
        <v>Grace Lin</v>
      </c>
      <c r="G140" s="10" t="s">
        <v>666</v>
      </c>
      <c r="H140" s="8" t="s">
        <v>667</v>
      </c>
      <c r="I140" s="9" t="s">
        <v>468</v>
      </c>
      <c r="J140" s="11" t="s">
        <v>14</v>
      </c>
      <c r="K140" s="8">
        <v>7</v>
      </c>
      <c r="L140" s="2">
        <v>5.5</v>
      </c>
      <c r="M140" s="2"/>
      <c r="N140"/>
    </row>
    <row r="141" spans="1:14" x14ac:dyDescent="0.3">
      <c r="A141" s="2">
        <v>240681</v>
      </c>
      <c r="B141" s="8" t="s">
        <v>1</v>
      </c>
      <c r="C141" s="3" t="s">
        <v>2</v>
      </c>
      <c r="D141" s="3" t="s">
        <v>182</v>
      </c>
      <c r="E141" s="9" t="s">
        <v>183</v>
      </c>
      <c r="F141" s="9" t="str">
        <f>CONCATENATE(QuizData[[#This Row],[AuthorFN]]," ",QuizData[[#This Row],[AuthorLN]])</f>
        <v>Cath Howe</v>
      </c>
      <c r="G141" s="10" t="s">
        <v>184</v>
      </c>
      <c r="H141" s="8" t="s">
        <v>185</v>
      </c>
      <c r="I141" s="9" t="s">
        <v>186</v>
      </c>
      <c r="J141" s="11" t="s">
        <v>14</v>
      </c>
      <c r="K141" s="8">
        <v>4</v>
      </c>
      <c r="L141" s="2">
        <v>3.6</v>
      </c>
      <c r="M141" s="2"/>
      <c r="N141"/>
    </row>
    <row r="142" spans="1:14" x14ac:dyDescent="0.3">
      <c r="A142" s="2">
        <v>241109</v>
      </c>
      <c r="B142" s="8" t="s">
        <v>1</v>
      </c>
      <c r="C142" s="3" t="s">
        <v>2</v>
      </c>
      <c r="D142" s="3" t="s">
        <v>630</v>
      </c>
      <c r="E142" s="9" t="s">
        <v>631</v>
      </c>
      <c r="F142" s="9" t="str">
        <f>CONCATENATE(QuizData[[#This Row],[AuthorFN]]," ",QuizData[[#This Row],[AuthorLN]])</f>
        <v>Zillah Bethell</v>
      </c>
      <c r="G142" s="10" t="s">
        <v>632</v>
      </c>
      <c r="H142" s="8" t="s">
        <v>633</v>
      </c>
      <c r="I142" s="9" t="s">
        <v>634</v>
      </c>
      <c r="J142" s="11" t="s">
        <v>14</v>
      </c>
      <c r="K142" s="8">
        <v>11</v>
      </c>
      <c r="L142" s="2">
        <v>4.5</v>
      </c>
      <c r="M142" s="2"/>
      <c r="N142"/>
    </row>
    <row r="143" spans="1:14" x14ac:dyDescent="0.3">
      <c r="A143" s="2">
        <v>240979</v>
      </c>
      <c r="B143" s="8" t="s">
        <v>1</v>
      </c>
      <c r="C143" s="3" t="s">
        <v>2</v>
      </c>
      <c r="D143" s="3" t="s">
        <v>431</v>
      </c>
      <c r="E143" s="9" t="s">
        <v>432</v>
      </c>
      <c r="F143" s="9" t="str">
        <f>CONCATENATE(QuizData[[#This Row],[AuthorFN]]," ",QuizData[[#This Row],[AuthorLN]])</f>
        <v>Hana Tooke</v>
      </c>
      <c r="G143" s="10" t="s">
        <v>433</v>
      </c>
      <c r="H143" s="8" t="s">
        <v>434</v>
      </c>
      <c r="I143" s="9" t="s">
        <v>429</v>
      </c>
      <c r="J143" s="11" t="s">
        <v>14</v>
      </c>
      <c r="K143" s="8">
        <v>11</v>
      </c>
      <c r="L143" s="2">
        <v>5.4</v>
      </c>
      <c r="M143" s="2"/>
      <c r="N143"/>
    </row>
    <row r="144" spans="1:14" x14ac:dyDescent="0.3">
      <c r="A144" s="2">
        <v>240966</v>
      </c>
      <c r="B144" s="8" t="s">
        <v>1</v>
      </c>
      <c r="C144" s="3" t="s">
        <v>2</v>
      </c>
      <c r="D144" s="3" t="s">
        <v>371</v>
      </c>
      <c r="E144" s="9" t="s">
        <v>325</v>
      </c>
      <c r="F144" s="9" t="str">
        <f>CONCATENATE(QuizData[[#This Row],[AuthorFN]]," ",QuizData[[#This Row],[AuthorLN]])</f>
        <v>Alan Gratz</v>
      </c>
      <c r="G144" s="10" t="s">
        <v>372</v>
      </c>
      <c r="H144" s="8" t="s">
        <v>373</v>
      </c>
      <c r="I144" s="9" t="s">
        <v>25</v>
      </c>
      <c r="J144" s="11" t="s">
        <v>14</v>
      </c>
      <c r="K144" s="8">
        <v>9</v>
      </c>
      <c r="L144" s="2">
        <v>5.6</v>
      </c>
      <c r="M144" s="2"/>
      <c r="N144"/>
    </row>
    <row r="145" spans="1:14" x14ac:dyDescent="0.3">
      <c r="A145" s="2">
        <v>241000</v>
      </c>
      <c r="B145" s="8" t="s">
        <v>1</v>
      </c>
      <c r="C145" s="3" t="s">
        <v>2</v>
      </c>
      <c r="D145" s="3" t="s">
        <v>487</v>
      </c>
      <c r="E145" s="9" t="s">
        <v>488</v>
      </c>
      <c r="F145" s="9" t="str">
        <f>CONCATENATE(QuizData[[#This Row],[AuthorFN]]," ",QuizData[[#This Row],[AuthorLN]])</f>
        <v>Libby Scott</v>
      </c>
      <c r="G145" s="10" t="s">
        <v>489</v>
      </c>
      <c r="H145" s="8" t="s">
        <v>490</v>
      </c>
      <c r="I145" s="9" t="s">
        <v>25</v>
      </c>
      <c r="J145" s="11" t="s">
        <v>14</v>
      </c>
      <c r="K145" s="8">
        <v>9</v>
      </c>
      <c r="L145" s="2">
        <v>5.5</v>
      </c>
      <c r="M145" s="2"/>
      <c r="N145"/>
    </row>
    <row r="146" spans="1:14" x14ac:dyDescent="0.3">
      <c r="A146" s="2">
        <v>240952</v>
      </c>
      <c r="B146" s="8" t="s">
        <v>1</v>
      </c>
      <c r="C146" s="3" t="s">
        <v>2</v>
      </c>
      <c r="D146" s="3" t="s">
        <v>343</v>
      </c>
      <c r="E146" s="9" t="s">
        <v>344</v>
      </c>
      <c r="F146" s="9" t="str">
        <f>CONCATENATE(QuizData[[#This Row],[AuthorFN]]," ",QuizData[[#This Row],[AuthorLN]])</f>
        <v>Kersten Hamilton</v>
      </c>
      <c r="G146" s="10" t="s">
        <v>345</v>
      </c>
      <c r="H146" s="8" t="s">
        <v>346</v>
      </c>
      <c r="I146" s="9" t="s">
        <v>347</v>
      </c>
      <c r="J146" s="11" t="s">
        <v>14</v>
      </c>
      <c r="K146" s="8">
        <v>8</v>
      </c>
      <c r="L146" s="2">
        <v>4.4000000000000004</v>
      </c>
      <c r="M146" s="2"/>
      <c r="N146"/>
    </row>
    <row r="147" spans="1:14" ht="28.8" x14ac:dyDescent="0.3">
      <c r="A147" s="2">
        <v>240841</v>
      </c>
      <c r="B147" s="8" t="s">
        <v>1</v>
      </c>
      <c r="C147" s="3" t="s">
        <v>43</v>
      </c>
      <c r="D147" s="3" t="s">
        <v>236</v>
      </c>
      <c r="E147" s="9" t="s">
        <v>705</v>
      </c>
      <c r="F147" s="9" t="str">
        <f>CONCATENATE(QuizData[[#This Row],[AuthorFN]]," ",QuizData[[#This Row],[AuthorLN]])</f>
        <v>Gail J. Newsham</v>
      </c>
      <c r="G147" s="10" t="s">
        <v>237</v>
      </c>
      <c r="H147" s="8" t="s">
        <v>238</v>
      </c>
      <c r="I147" s="9" t="s">
        <v>150</v>
      </c>
      <c r="J147" s="11" t="s">
        <v>14</v>
      </c>
      <c r="K147" s="8">
        <v>1</v>
      </c>
      <c r="L147" s="2">
        <v>7</v>
      </c>
      <c r="M147" s="2"/>
      <c r="N147"/>
    </row>
    <row r="148" spans="1:14" x14ac:dyDescent="0.3">
      <c r="A148" s="2">
        <v>241131</v>
      </c>
      <c r="B148" s="8" t="s">
        <v>1</v>
      </c>
      <c r="C148" s="3" t="s">
        <v>2</v>
      </c>
      <c r="D148" s="3" t="s">
        <v>656</v>
      </c>
      <c r="E148" s="9" t="s">
        <v>28</v>
      </c>
      <c r="F148" s="9" t="str">
        <f>CONCATENATE(QuizData[[#This Row],[AuthorFN]]," ",QuizData[[#This Row],[AuthorLN]])</f>
        <v>Anna Meriano</v>
      </c>
      <c r="G148" s="10" t="s">
        <v>657</v>
      </c>
      <c r="H148" s="8" t="s">
        <v>658</v>
      </c>
      <c r="I148" s="9" t="s">
        <v>659</v>
      </c>
      <c r="J148" s="11" t="s">
        <v>14</v>
      </c>
      <c r="K148" s="8">
        <v>9</v>
      </c>
      <c r="L148" s="2">
        <v>5.3</v>
      </c>
      <c r="M148" s="2"/>
      <c r="N148"/>
    </row>
    <row r="149" spans="1:14" x14ac:dyDescent="0.3">
      <c r="A149" s="2">
        <v>241010</v>
      </c>
      <c r="B149" s="8" t="s">
        <v>1</v>
      </c>
      <c r="C149" s="3" t="s">
        <v>2</v>
      </c>
      <c r="D149" s="3" t="s">
        <v>495</v>
      </c>
      <c r="E149" s="9" t="s">
        <v>489</v>
      </c>
      <c r="F149" s="9" t="str">
        <f>CONCATENATE(QuizData[[#This Row],[AuthorFN]]," ",QuizData[[#This Row],[AuthorLN]])</f>
        <v>Scott Westerfeld</v>
      </c>
      <c r="G149" s="10" t="s">
        <v>496</v>
      </c>
      <c r="H149" s="8" t="s">
        <v>497</v>
      </c>
      <c r="I149" s="9" t="s">
        <v>25</v>
      </c>
      <c r="J149" s="11" t="s">
        <v>8</v>
      </c>
      <c r="K149" s="8">
        <v>10</v>
      </c>
      <c r="L149" s="2">
        <v>4.8</v>
      </c>
      <c r="M149" s="2" t="s">
        <v>498</v>
      </c>
      <c r="N149"/>
    </row>
    <row r="150" spans="1:14" ht="28.8" x14ac:dyDescent="0.3">
      <c r="A150" s="2">
        <v>241050</v>
      </c>
      <c r="B150" s="8" t="s">
        <v>1</v>
      </c>
      <c r="C150" s="3" t="s">
        <v>2</v>
      </c>
      <c r="D150" s="3" t="s">
        <v>560</v>
      </c>
      <c r="E150" s="9" t="s">
        <v>561</v>
      </c>
      <c r="F150" s="9" t="str">
        <f>CONCATENATE(QuizData[[#This Row],[AuthorFN]]," ",QuizData[[#This Row],[AuthorLN]])</f>
        <v>Robin Stevens</v>
      </c>
      <c r="G150" s="10" t="s">
        <v>562</v>
      </c>
      <c r="H150" s="8" t="s">
        <v>563</v>
      </c>
      <c r="I150" s="9" t="s">
        <v>429</v>
      </c>
      <c r="J150" s="11" t="s">
        <v>8</v>
      </c>
      <c r="K150" s="8">
        <v>10</v>
      </c>
      <c r="L150" s="2">
        <v>5.6</v>
      </c>
      <c r="M150" s="2" t="s">
        <v>564</v>
      </c>
      <c r="N150"/>
    </row>
    <row r="151" spans="1:14" x14ac:dyDescent="0.3">
      <c r="A151" s="2">
        <v>239131</v>
      </c>
      <c r="B151" s="8" t="s">
        <v>1</v>
      </c>
      <c r="C151" s="3" t="s">
        <v>2</v>
      </c>
      <c r="D151" s="3" t="s">
        <v>16</v>
      </c>
      <c r="E151" s="9" t="s">
        <v>10</v>
      </c>
      <c r="F151" s="9" t="str">
        <f>CONCATENATE(QuizData[[#This Row],[AuthorFN]]," ",QuizData[[#This Row],[AuthorLN]])</f>
        <v>Russell Punter</v>
      </c>
      <c r="G151" s="10" t="s">
        <v>11</v>
      </c>
      <c r="H151" s="8" t="s">
        <v>17</v>
      </c>
      <c r="I151" s="9" t="s">
        <v>13</v>
      </c>
      <c r="J151" s="11" t="s">
        <v>8</v>
      </c>
      <c r="K151" s="8">
        <v>2</v>
      </c>
      <c r="L151" s="2">
        <v>4.3</v>
      </c>
      <c r="M151" s="2" t="s">
        <v>18</v>
      </c>
      <c r="N151"/>
    </row>
    <row r="152" spans="1:14" x14ac:dyDescent="0.3">
      <c r="A152" s="2">
        <v>241012</v>
      </c>
      <c r="B152" s="8" t="s">
        <v>1</v>
      </c>
      <c r="C152" s="3" t="s">
        <v>2</v>
      </c>
      <c r="D152" s="3" t="s">
        <v>503</v>
      </c>
      <c r="E152" s="9" t="s">
        <v>504</v>
      </c>
      <c r="F152" s="9" t="str">
        <f>CONCATENATE(QuizData[[#This Row],[AuthorFN]]," ",QuizData[[#This Row],[AuthorLN]])</f>
        <v>Marieke Nijkamp</v>
      </c>
      <c r="G152" s="10" t="s">
        <v>505</v>
      </c>
      <c r="H152" s="8" t="s">
        <v>506</v>
      </c>
      <c r="I152" s="9" t="s">
        <v>352</v>
      </c>
      <c r="J152" s="11" t="s">
        <v>8</v>
      </c>
      <c r="K152" s="8">
        <v>1</v>
      </c>
      <c r="L152" s="2">
        <v>3.1</v>
      </c>
      <c r="M152" s="2"/>
      <c r="N152"/>
    </row>
    <row r="153" spans="1:14" x14ac:dyDescent="0.3">
      <c r="A153" s="2">
        <v>234779</v>
      </c>
      <c r="B153" s="8" t="s">
        <v>1</v>
      </c>
      <c r="C153" s="3" t="s">
        <v>2</v>
      </c>
      <c r="D153" s="3" t="s">
        <v>3</v>
      </c>
      <c r="E153" s="9" t="s">
        <v>4</v>
      </c>
      <c r="F153" s="9" t="str">
        <f>CONCATENATE(QuizData[[#This Row],[AuthorFN]]," ",QuizData[[#This Row],[AuthorLN]])</f>
        <v>Tom Moorhouse</v>
      </c>
      <c r="G153" s="10" t="s">
        <v>5</v>
      </c>
      <c r="H153" s="8" t="s">
        <v>6</v>
      </c>
      <c r="I153" s="9" t="s">
        <v>7</v>
      </c>
      <c r="J153" s="11" t="s">
        <v>8</v>
      </c>
      <c r="K153" s="8">
        <v>8</v>
      </c>
      <c r="L153" s="2">
        <v>4.5</v>
      </c>
      <c r="M153" s="2"/>
      <c r="N153"/>
    </row>
    <row r="154" spans="1:14" x14ac:dyDescent="0.3">
      <c r="A154" s="2">
        <v>240910</v>
      </c>
      <c r="B154" s="8" t="s">
        <v>1</v>
      </c>
      <c r="C154" s="3" t="s">
        <v>2</v>
      </c>
      <c r="D154" s="3" t="s">
        <v>299</v>
      </c>
      <c r="E154" s="9" t="s">
        <v>300</v>
      </c>
      <c r="F154" s="9" t="str">
        <f>CONCATENATE(QuizData[[#This Row],[AuthorFN]]," ",QuizData[[#This Row],[AuthorLN]])</f>
        <v>Jen Wang</v>
      </c>
      <c r="G154" s="10" t="s">
        <v>301</v>
      </c>
      <c r="H154" s="8" t="s">
        <v>302</v>
      </c>
      <c r="I154" s="9" t="s">
        <v>303</v>
      </c>
      <c r="J154" s="11" t="s">
        <v>8</v>
      </c>
      <c r="K154" s="8">
        <v>1</v>
      </c>
      <c r="L154" s="2">
        <v>3</v>
      </c>
      <c r="M154" s="2"/>
      <c r="N154"/>
    </row>
    <row r="155" spans="1:14" x14ac:dyDescent="0.3">
      <c r="A155" s="2">
        <v>240928</v>
      </c>
      <c r="B155" s="8" t="s">
        <v>1</v>
      </c>
      <c r="C155" s="3" t="s">
        <v>2</v>
      </c>
      <c r="D155" s="3" t="s">
        <v>319</v>
      </c>
      <c r="E155" s="9" t="s">
        <v>320</v>
      </c>
      <c r="F155" s="9" t="str">
        <f>CONCATENATE(QuizData[[#This Row],[AuthorFN]]," ",QuizData[[#This Row],[AuthorLN]])</f>
        <v>Keith Gray</v>
      </c>
      <c r="G155" s="10" t="s">
        <v>321</v>
      </c>
      <c r="H155" s="8" t="s">
        <v>322</v>
      </c>
      <c r="I155" s="9" t="s">
        <v>309</v>
      </c>
      <c r="J155" s="11" t="s">
        <v>26</v>
      </c>
      <c r="K155" s="8">
        <v>2</v>
      </c>
      <c r="L155" s="2">
        <v>4.3</v>
      </c>
      <c r="M155" s="2" t="s">
        <v>323</v>
      </c>
      <c r="N155"/>
    </row>
    <row r="156" spans="1:14" x14ac:dyDescent="0.3">
      <c r="A156" s="2">
        <v>240967</v>
      </c>
      <c r="B156" s="8" t="s">
        <v>1</v>
      </c>
      <c r="C156" s="3" t="s">
        <v>2</v>
      </c>
      <c r="D156" s="3" t="s">
        <v>374</v>
      </c>
      <c r="E156" s="9" t="s">
        <v>375</v>
      </c>
      <c r="F156" s="9" t="str">
        <f>CONCATENATE(QuizData[[#This Row],[AuthorFN]]," ",QuizData[[#This Row],[AuthorLN]])</f>
        <v>Tochi Onyebuchi</v>
      </c>
      <c r="G156" s="10" t="s">
        <v>376</v>
      </c>
      <c r="H156" s="8" t="s">
        <v>377</v>
      </c>
      <c r="I156" s="9" t="s">
        <v>378</v>
      </c>
      <c r="J156" s="11" t="s">
        <v>26</v>
      </c>
      <c r="K156" s="8">
        <v>12</v>
      </c>
      <c r="L156" s="2">
        <v>5</v>
      </c>
      <c r="M156" s="2" t="s">
        <v>374</v>
      </c>
      <c r="N156"/>
    </row>
    <row r="157" spans="1:14" x14ac:dyDescent="0.3">
      <c r="A157" s="2">
        <v>240969</v>
      </c>
      <c r="B157" s="8" t="s">
        <v>1</v>
      </c>
      <c r="C157" s="3" t="s">
        <v>2</v>
      </c>
      <c r="D157" s="3" t="s">
        <v>385</v>
      </c>
      <c r="E157" s="9" t="s">
        <v>386</v>
      </c>
      <c r="F157" s="9" t="str">
        <f>CONCATENATE(QuizData[[#This Row],[AuthorFN]]," ",QuizData[[#This Row],[AuthorLN]])</f>
        <v>Estelle Maskame</v>
      </c>
      <c r="G157" s="10" t="s">
        <v>387</v>
      </c>
      <c r="H157" s="8" t="s">
        <v>388</v>
      </c>
      <c r="I157" s="9" t="s">
        <v>389</v>
      </c>
      <c r="J157" s="11" t="s">
        <v>26</v>
      </c>
      <c r="K157" s="8">
        <v>19</v>
      </c>
      <c r="L157" s="2">
        <v>5.6</v>
      </c>
      <c r="M157" s="2" t="s">
        <v>390</v>
      </c>
      <c r="N157"/>
    </row>
    <row r="158" spans="1:14" x14ac:dyDescent="0.3">
      <c r="A158" s="2">
        <v>240965</v>
      </c>
      <c r="B158" s="8" t="s">
        <v>1</v>
      </c>
      <c r="C158" s="3" t="s">
        <v>2</v>
      </c>
      <c r="D158" s="3" t="s">
        <v>367</v>
      </c>
      <c r="E158" s="9" t="s">
        <v>368</v>
      </c>
      <c r="F158" s="9" t="str">
        <f>CONCATENATE(QuizData[[#This Row],[AuthorFN]]," ",QuizData[[#This Row],[AuthorLN]])</f>
        <v>Tracy Banghart</v>
      </c>
      <c r="G158" s="10" t="s">
        <v>369</v>
      </c>
      <c r="H158" s="8" t="s">
        <v>370</v>
      </c>
      <c r="I158" s="9" t="s">
        <v>198</v>
      </c>
      <c r="J158" s="11" t="s">
        <v>26</v>
      </c>
      <c r="K158" s="8">
        <v>11</v>
      </c>
      <c r="L158" s="2">
        <v>5.2</v>
      </c>
      <c r="M158" s="2" t="s">
        <v>367</v>
      </c>
      <c r="N158"/>
    </row>
    <row r="159" spans="1:14" x14ac:dyDescent="0.3">
      <c r="A159" s="2">
        <v>240706</v>
      </c>
      <c r="B159" s="8" t="s">
        <v>1</v>
      </c>
      <c r="C159" s="3" t="s">
        <v>2</v>
      </c>
      <c r="D159" s="3" t="s">
        <v>194</v>
      </c>
      <c r="E159" s="9" t="s">
        <v>195</v>
      </c>
      <c r="F159" s="9" t="str">
        <f>CONCATENATE(QuizData[[#This Row],[AuthorFN]]," ",QuizData[[#This Row],[AuthorLN]])</f>
        <v>Alice Oseman</v>
      </c>
      <c r="G159" s="10" t="s">
        <v>196</v>
      </c>
      <c r="H159" s="8" t="s">
        <v>197</v>
      </c>
      <c r="I159" s="9" t="s">
        <v>198</v>
      </c>
      <c r="J159" s="11" t="s">
        <v>26</v>
      </c>
      <c r="K159" s="8">
        <v>1</v>
      </c>
      <c r="L159" s="2">
        <v>2.9</v>
      </c>
      <c r="M159" s="2" t="s">
        <v>199</v>
      </c>
      <c r="N159"/>
    </row>
    <row r="160" spans="1:14" x14ac:dyDescent="0.3">
      <c r="A160" s="2">
        <v>240971</v>
      </c>
      <c r="B160" s="8" t="s">
        <v>1</v>
      </c>
      <c r="C160" s="3" t="s">
        <v>2</v>
      </c>
      <c r="D160" s="3" t="s">
        <v>397</v>
      </c>
      <c r="E160" s="9" t="s">
        <v>398</v>
      </c>
      <c r="F160" s="9" t="str">
        <f>CONCATENATE(QuizData[[#This Row],[AuthorFN]]," ",QuizData[[#This Row],[AuthorLN]])</f>
        <v>Jessica Cluess</v>
      </c>
      <c r="G160" s="10" t="s">
        <v>399</v>
      </c>
      <c r="H160" s="8" t="s">
        <v>400</v>
      </c>
      <c r="I160" s="9" t="s">
        <v>401</v>
      </c>
      <c r="J160" s="11" t="s">
        <v>26</v>
      </c>
      <c r="K160" s="8">
        <v>16</v>
      </c>
      <c r="L160" s="2">
        <v>5.0999999999999996</v>
      </c>
      <c r="M160" s="2" t="s">
        <v>397</v>
      </c>
      <c r="N160"/>
    </row>
    <row r="161" spans="1:14" x14ac:dyDescent="0.3">
      <c r="A161" s="2">
        <v>240972</v>
      </c>
      <c r="B161" s="8" t="s">
        <v>1</v>
      </c>
      <c r="C161" s="3" t="s">
        <v>2</v>
      </c>
      <c r="D161" s="3" t="s">
        <v>402</v>
      </c>
      <c r="E161" s="9" t="s">
        <v>392</v>
      </c>
      <c r="F161" s="9" t="str">
        <f>CONCATENATE(QuizData[[#This Row],[AuthorFN]]," ",QuizData[[#This Row],[AuthorLN]])</f>
        <v>James Patterson</v>
      </c>
      <c r="G161" s="10" t="s">
        <v>393</v>
      </c>
      <c r="H161" s="8" t="s">
        <v>403</v>
      </c>
      <c r="I161" s="9" t="s">
        <v>395</v>
      </c>
      <c r="J161" s="11" t="s">
        <v>26</v>
      </c>
      <c r="K161" s="8">
        <v>1</v>
      </c>
      <c r="L161" s="2">
        <v>3.1</v>
      </c>
      <c r="M161" s="2" t="s">
        <v>404</v>
      </c>
      <c r="N161"/>
    </row>
    <row r="162" spans="1:14" x14ac:dyDescent="0.3">
      <c r="A162" s="2">
        <v>240986</v>
      </c>
      <c r="B162" s="8" t="s">
        <v>1</v>
      </c>
      <c r="C162" s="3" t="s">
        <v>2</v>
      </c>
      <c r="D162" s="3" t="s">
        <v>464</v>
      </c>
      <c r="E162" s="9" t="s">
        <v>465</v>
      </c>
      <c r="F162" s="9" t="str">
        <f>CONCATENATE(QuizData[[#This Row],[AuthorFN]]," ",QuizData[[#This Row],[AuthorLN]])</f>
        <v>Kerri Maniscalco</v>
      </c>
      <c r="G162" s="10" t="s">
        <v>466</v>
      </c>
      <c r="H162" s="8" t="s">
        <v>467</v>
      </c>
      <c r="I162" s="9" t="s">
        <v>468</v>
      </c>
      <c r="J162" s="11" t="s">
        <v>26</v>
      </c>
      <c r="K162" s="8">
        <v>14</v>
      </c>
      <c r="L162" s="2">
        <v>6.2</v>
      </c>
      <c r="M162" s="2" t="s">
        <v>464</v>
      </c>
      <c r="N162"/>
    </row>
    <row r="163" spans="1:14" x14ac:dyDescent="0.3">
      <c r="A163" s="2">
        <v>240987</v>
      </c>
      <c r="B163" s="8" t="s">
        <v>1</v>
      </c>
      <c r="C163" s="3" t="s">
        <v>2</v>
      </c>
      <c r="D163" s="3" t="s">
        <v>469</v>
      </c>
      <c r="E163" s="9" t="s">
        <v>465</v>
      </c>
      <c r="F163" s="9" t="str">
        <f>CONCATENATE(QuizData[[#This Row],[AuthorFN]]," ",QuizData[[#This Row],[AuthorLN]])</f>
        <v>Kerri Maniscalco</v>
      </c>
      <c r="G163" s="10" t="s">
        <v>466</v>
      </c>
      <c r="H163" s="8" t="s">
        <v>470</v>
      </c>
      <c r="I163" s="9" t="s">
        <v>468</v>
      </c>
      <c r="J163" s="11" t="s">
        <v>26</v>
      </c>
      <c r="K163" s="8">
        <v>18</v>
      </c>
      <c r="L163" s="2">
        <v>6.2</v>
      </c>
      <c r="M163" s="2" t="s">
        <v>464</v>
      </c>
      <c r="N163"/>
    </row>
    <row r="164" spans="1:14" x14ac:dyDescent="0.3">
      <c r="A164" s="2">
        <v>240988</v>
      </c>
      <c r="B164" s="8" t="s">
        <v>1</v>
      </c>
      <c r="C164" s="3" t="s">
        <v>2</v>
      </c>
      <c r="D164" s="3" t="s">
        <v>471</v>
      </c>
      <c r="E164" s="9" t="s">
        <v>465</v>
      </c>
      <c r="F164" s="9" t="str">
        <f>CONCATENATE(QuizData[[#This Row],[AuthorFN]]," ",QuizData[[#This Row],[AuthorLN]])</f>
        <v>Kerri Maniscalco</v>
      </c>
      <c r="G164" s="10" t="s">
        <v>466</v>
      </c>
      <c r="H164" s="8" t="s">
        <v>472</v>
      </c>
      <c r="I164" s="9" t="s">
        <v>468</v>
      </c>
      <c r="J164" s="11" t="s">
        <v>26</v>
      </c>
      <c r="K164" s="8">
        <v>19</v>
      </c>
      <c r="L164" s="2">
        <v>6</v>
      </c>
      <c r="M164" s="2" t="s">
        <v>464</v>
      </c>
      <c r="N164"/>
    </row>
    <row r="165" spans="1:14" x14ac:dyDescent="0.3">
      <c r="A165" s="2">
        <v>240989</v>
      </c>
      <c r="B165" s="8" t="s">
        <v>1</v>
      </c>
      <c r="C165" s="3" t="s">
        <v>2</v>
      </c>
      <c r="D165" s="3" t="s">
        <v>473</v>
      </c>
      <c r="E165" s="9" t="s">
        <v>465</v>
      </c>
      <c r="F165" s="9" t="str">
        <f>CONCATENATE(QuizData[[#This Row],[AuthorFN]]," ",QuizData[[#This Row],[AuthorLN]])</f>
        <v>Kerri Maniscalco</v>
      </c>
      <c r="G165" s="10" t="s">
        <v>466</v>
      </c>
      <c r="H165" s="8" t="s">
        <v>474</v>
      </c>
      <c r="I165" s="9" t="s">
        <v>468</v>
      </c>
      <c r="J165" s="11" t="s">
        <v>26</v>
      </c>
      <c r="K165" s="8">
        <v>19</v>
      </c>
      <c r="L165" s="2">
        <v>5.9</v>
      </c>
      <c r="M165" s="2" t="s">
        <v>464</v>
      </c>
      <c r="N165"/>
    </row>
    <row r="166" spans="1:14" x14ac:dyDescent="0.3">
      <c r="A166" s="2">
        <v>240214</v>
      </c>
      <c r="B166" s="8" t="s">
        <v>1</v>
      </c>
      <c r="C166" s="3" t="s">
        <v>2</v>
      </c>
      <c r="D166" s="3" t="s">
        <v>51</v>
      </c>
      <c r="E166" s="9" t="s">
        <v>52</v>
      </c>
      <c r="F166" s="9" t="str">
        <f>CONCATENATE(QuizData[[#This Row],[AuthorFN]]," ",QuizData[[#This Row],[AuthorLN]])</f>
        <v>Catherine Barter</v>
      </c>
      <c r="G166" s="10" t="s">
        <v>53</v>
      </c>
      <c r="H166" s="8" t="s">
        <v>54</v>
      </c>
      <c r="I166" s="9" t="s">
        <v>55</v>
      </c>
      <c r="J166" s="11" t="s">
        <v>26</v>
      </c>
      <c r="K166" s="8">
        <v>12</v>
      </c>
      <c r="L166" s="2">
        <v>4.8</v>
      </c>
      <c r="M166" s="2"/>
      <c r="N166"/>
    </row>
    <row r="167" spans="1:14" x14ac:dyDescent="0.3">
      <c r="A167" s="2">
        <v>241039</v>
      </c>
      <c r="B167" s="8" t="s">
        <v>1</v>
      </c>
      <c r="C167" s="3" t="s">
        <v>2</v>
      </c>
      <c r="D167" s="3" t="s">
        <v>544</v>
      </c>
      <c r="E167" s="9" t="s">
        <v>545</v>
      </c>
      <c r="F167" s="9" t="str">
        <f>CONCATENATE(QuizData[[#This Row],[AuthorFN]]," ",QuizData[[#This Row],[AuthorLN]])</f>
        <v>Kwame Alexander</v>
      </c>
      <c r="G167" s="10" t="s">
        <v>546</v>
      </c>
      <c r="H167" s="8" t="s">
        <v>547</v>
      </c>
      <c r="I167" s="9" t="s">
        <v>479</v>
      </c>
      <c r="J167" s="11" t="s">
        <v>26</v>
      </c>
      <c r="K167" s="8">
        <v>5</v>
      </c>
      <c r="L167" s="2">
        <v>4.0999999999999996</v>
      </c>
      <c r="M167" s="2"/>
      <c r="N167"/>
    </row>
    <row r="168" spans="1:14" ht="28.8" x14ac:dyDescent="0.3">
      <c r="A168" s="2">
        <v>240953</v>
      </c>
      <c r="B168" s="8" t="s">
        <v>1</v>
      </c>
      <c r="C168" s="3" t="s">
        <v>2</v>
      </c>
      <c r="D168" s="3" t="s">
        <v>348</v>
      </c>
      <c r="E168" s="9" t="s">
        <v>349</v>
      </c>
      <c r="F168" s="9" t="str">
        <f>CONCATENATE(QuizData[[#This Row],[AuthorFN]]," ",QuizData[[#This Row],[AuthorLN]])</f>
        <v>Louise Simonson</v>
      </c>
      <c r="G168" s="10" t="s">
        <v>350</v>
      </c>
      <c r="H168" s="8" t="s">
        <v>351</v>
      </c>
      <c r="I168" s="9" t="s">
        <v>352</v>
      </c>
      <c r="J168" s="11" t="s">
        <v>26</v>
      </c>
      <c r="K168" s="8">
        <v>2</v>
      </c>
      <c r="L168" s="2">
        <v>3.1</v>
      </c>
      <c r="M168" s="2"/>
      <c r="N168"/>
    </row>
    <row r="169" spans="1:14" x14ac:dyDescent="0.3">
      <c r="A169" s="2">
        <v>240699</v>
      </c>
      <c r="B169" s="8" t="s">
        <v>1</v>
      </c>
      <c r="C169" s="3" t="s">
        <v>2</v>
      </c>
      <c r="D169" s="3" t="s">
        <v>189</v>
      </c>
      <c r="E169" s="9" t="s">
        <v>190</v>
      </c>
      <c r="F169" s="9" t="str">
        <f>CONCATENATE(QuizData[[#This Row],[AuthorFN]]," ",QuizData[[#This Row],[AuthorLN]])</f>
        <v>Agnes Borinsky</v>
      </c>
      <c r="G169" s="10" t="s">
        <v>191</v>
      </c>
      <c r="H169" s="8" t="s">
        <v>192</v>
      </c>
      <c r="I169" s="9" t="s">
        <v>193</v>
      </c>
      <c r="J169" s="11" t="s">
        <v>26</v>
      </c>
      <c r="K169" s="8">
        <v>5</v>
      </c>
      <c r="L169" s="2">
        <v>4.4000000000000004</v>
      </c>
      <c r="M169" s="2"/>
      <c r="N169"/>
    </row>
    <row r="170" spans="1:14" x14ac:dyDescent="0.3">
      <c r="A170" s="2">
        <v>240014</v>
      </c>
      <c r="B170" s="8" t="s">
        <v>1</v>
      </c>
      <c r="C170" s="3" t="s">
        <v>2</v>
      </c>
      <c r="D170" s="3" t="s">
        <v>27</v>
      </c>
      <c r="E170" s="9" t="s">
        <v>28</v>
      </c>
      <c r="F170" s="9" t="str">
        <f>CONCATENATE(QuizData[[#This Row],[AuthorFN]]," ",QuizData[[#This Row],[AuthorLN]])</f>
        <v>Anna Mainwaring</v>
      </c>
      <c r="G170" s="10" t="s">
        <v>29</v>
      </c>
      <c r="H170" s="8" t="s">
        <v>30</v>
      </c>
      <c r="I170" s="9" t="s">
        <v>31</v>
      </c>
      <c r="J170" s="11" t="s">
        <v>26</v>
      </c>
      <c r="K170" s="8">
        <v>11</v>
      </c>
      <c r="L170" s="2">
        <v>4.3</v>
      </c>
      <c r="M170" s="2"/>
      <c r="N170"/>
    </row>
    <row r="171" spans="1:14" x14ac:dyDescent="0.3">
      <c r="A171" s="2">
        <v>240985</v>
      </c>
      <c r="B171" s="8" t="s">
        <v>1</v>
      </c>
      <c r="C171" s="3" t="s">
        <v>2</v>
      </c>
      <c r="D171" s="3" t="s">
        <v>459</v>
      </c>
      <c r="E171" s="9" t="s">
        <v>460</v>
      </c>
      <c r="F171" s="9" t="str">
        <f>CONCATENATE(QuizData[[#This Row],[AuthorFN]]," ",QuizData[[#This Row],[AuthorLN]])</f>
        <v>Andrea Portes</v>
      </c>
      <c r="G171" s="10" t="s">
        <v>461</v>
      </c>
      <c r="H171" s="8" t="s">
        <v>462</v>
      </c>
      <c r="I171" s="9" t="s">
        <v>463</v>
      </c>
      <c r="J171" s="11" t="s">
        <v>26</v>
      </c>
      <c r="K171" s="8">
        <v>8</v>
      </c>
      <c r="L171" s="2">
        <v>4.3</v>
      </c>
      <c r="M171" s="2"/>
      <c r="N171"/>
    </row>
    <row r="172" spans="1:14" x14ac:dyDescent="0.3">
      <c r="A172" s="2">
        <v>240791</v>
      </c>
      <c r="B172" s="8" t="s">
        <v>1</v>
      </c>
      <c r="C172" s="3" t="s">
        <v>2</v>
      </c>
      <c r="D172" s="3" t="s">
        <v>222</v>
      </c>
      <c r="E172" s="9" t="s">
        <v>223</v>
      </c>
      <c r="F172" s="9" t="str">
        <f>CONCATENATE(QuizData[[#This Row],[AuthorFN]]," ",QuizData[[#This Row],[AuthorLN]])</f>
        <v>Yousra Imran</v>
      </c>
      <c r="G172" s="10" t="s">
        <v>224</v>
      </c>
      <c r="H172" s="8" t="s">
        <v>225</v>
      </c>
      <c r="I172" s="9" t="s">
        <v>226</v>
      </c>
      <c r="J172" s="11" t="s">
        <v>26</v>
      </c>
      <c r="K172" s="8">
        <v>10</v>
      </c>
      <c r="L172" s="2">
        <v>6</v>
      </c>
      <c r="M172" s="2"/>
      <c r="N172"/>
    </row>
    <row r="173" spans="1:14" x14ac:dyDescent="0.3">
      <c r="A173" s="2">
        <v>241052</v>
      </c>
      <c r="B173" s="8" t="s">
        <v>1</v>
      </c>
      <c r="C173" s="3" t="s">
        <v>2</v>
      </c>
      <c r="D173" s="3" t="s">
        <v>570</v>
      </c>
      <c r="E173" s="9" t="s">
        <v>571</v>
      </c>
      <c r="F173" s="9" t="str">
        <f>CONCATENATE(QuizData[[#This Row],[AuthorFN]]," ",QuizData[[#This Row],[AuthorLN]])</f>
        <v>Kerry Drewery</v>
      </c>
      <c r="G173" s="10" t="s">
        <v>572</v>
      </c>
      <c r="H173" s="8" t="s">
        <v>573</v>
      </c>
      <c r="I173" s="9" t="s">
        <v>414</v>
      </c>
      <c r="J173" s="11" t="s">
        <v>26</v>
      </c>
      <c r="K173" s="8">
        <v>4</v>
      </c>
      <c r="L173" s="2">
        <v>4.2</v>
      </c>
      <c r="M173" s="2"/>
      <c r="N173"/>
    </row>
    <row r="174" spans="1:14" x14ac:dyDescent="0.3">
      <c r="A174" s="2">
        <v>240977</v>
      </c>
      <c r="B174" s="8" t="s">
        <v>1</v>
      </c>
      <c r="C174" s="3" t="s">
        <v>2</v>
      </c>
      <c r="D174" s="3" t="s">
        <v>420</v>
      </c>
      <c r="E174" s="9" t="s">
        <v>421</v>
      </c>
      <c r="F174" s="9" t="str">
        <f>CONCATENATE(QuizData[[#This Row],[AuthorFN]]," ",QuizData[[#This Row],[AuthorLN]])</f>
        <v>Jess Rothenberg</v>
      </c>
      <c r="G174" s="10" t="s">
        <v>422</v>
      </c>
      <c r="H174" s="8" t="s">
        <v>423</v>
      </c>
      <c r="I174" s="9" t="s">
        <v>424</v>
      </c>
      <c r="J174" s="11" t="s">
        <v>26</v>
      </c>
      <c r="K174" s="8">
        <v>10</v>
      </c>
      <c r="L174" s="2">
        <v>4.8</v>
      </c>
      <c r="M174" s="2"/>
      <c r="N174"/>
    </row>
    <row r="175" spans="1:14" x14ac:dyDescent="0.3">
      <c r="A175" s="2">
        <v>240537</v>
      </c>
      <c r="B175" s="8" t="s">
        <v>1</v>
      </c>
      <c r="C175" s="3" t="s">
        <v>43</v>
      </c>
      <c r="D175" s="3" t="s">
        <v>142</v>
      </c>
      <c r="E175" s="9" t="s">
        <v>143</v>
      </c>
      <c r="F175" s="9" t="str">
        <f>CONCATENATE(QuizData[[#This Row],[AuthorFN]]," ",QuizData[[#This Row],[AuthorLN]])</f>
        <v>Jake Hall</v>
      </c>
      <c r="G175" s="10" t="s">
        <v>144</v>
      </c>
      <c r="H175" s="8" t="s">
        <v>145</v>
      </c>
      <c r="I175" s="9" t="s">
        <v>146</v>
      </c>
      <c r="J175" s="11" t="s">
        <v>26</v>
      </c>
      <c r="K175" s="8">
        <v>3</v>
      </c>
      <c r="L175" s="2">
        <v>9.1</v>
      </c>
      <c r="M175" s="2"/>
      <c r="N175"/>
    </row>
    <row r="176" spans="1:14" x14ac:dyDescent="0.3">
      <c r="A176" s="2">
        <v>241092</v>
      </c>
      <c r="B176" s="8" t="s">
        <v>1</v>
      </c>
      <c r="C176" s="3" t="s">
        <v>2</v>
      </c>
      <c r="D176" s="3" t="s">
        <v>610</v>
      </c>
      <c r="E176" s="9" t="s">
        <v>611</v>
      </c>
      <c r="F176" s="9" t="str">
        <f>CONCATENATE(QuizData[[#This Row],[AuthorFN]]," ",QuizData[[#This Row],[AuthorLN]])</f>
        <v>Jennifer Longo</v>
      </c>
      <c r="G176" s="10" t="s">
        <v>612</v>
      </c>
      <c r="H176" s="8" t="s">
        <v>613</v>
      </c>
      <c r="I176" s="9" t="s">
        <v>294</v>
      </c>
      <c r="J176" s="11" t="s">
        <v>26</v>
      </c>
      <c r="K176" s="8">
        <v>12</v>
      </c>
      <c r="L176" s="2">
        <v>4.5999999999999996</v>
      </c>
      <c r="M176" s="2"/>
      <c r="N176"/>
    </row>
    <row r="177" spans="1:14" x14ac:dyDescent="0.3">
      <c r="A177" s="2">
        <v>239694</v>
      </c>
      <c r="B177" s="8" t="s">
        <v>1</v>
      </c>
      <c r="C177" s="3" t="s">
        <v>2</v>
      </c>
      <c r="D177" s="3" t="s">
        <v>21</v>
      </c>
      <c r="E177" s="9" t="s">
        <v>22</v>
      </c>
      <c r="F177" s="9" t="str">
        <f>CONCATENATE(QuizData[[#This Row],[AuthorFN]]," ",QuizData[[#This Row],[AuthorLN]])</f>
        <v>Laura Wood</v>
      </c>
      <c r="G177" s="10" t="s">
        <v>23</v>
      </c>
      <c r="H177" s="8" t="s">
        <v>24</v>
      </c>
      <c r="I177" s="9" t="s">
        <v>25</v>
      </c>
      <c r="J177" s="11" t="s">
        <v>26</v>
      </c>
      <c r="K177" s="8">
        <v>10</v>
      </c>
      <c r="L177" s="2">
        <v>5.4</v>
      </c>
      <c r="M177" s="2"/>
      <c r="N177"/>
    </row>
    <row r="178" spans="1:14" ht="28.8" x14ac:dyDescent="0.3">
      <c r="A178" s="2">
        <v>241084</v>
      </c>
      <c r="B178" s="8" t="s">
        <v>1</v>
      </c>
      <c r="C178" s="3" t="s">
        <v>2</v>
      </c>
      <c r="D178" s="3" t="s">
        <v>590</v>
      </c>
      <c r="E178" s="9" t="s">
        <v>708</v>
      </c>
      <c r="F178" s="9" t="str">
        <f>CONCATENATE(QuizData[[#This Row],[AuthorFN]]," ",QuizData[[#This Row],[AuthorLN]])</f>
        <v>April Genevieve Tucholke</v>
      </c>
      <c r="G178" s="10" t="s">
        <v>591</v>
      </c>
      <c r="H178" s="8" t="s">
        <v>592</v>
      </c>
      <c r="I178" s="9" t="s">
        <v>578</v>
      </c>
      <c r="J178" s="11" t="s">
        <v>26</v>
      </c>
      <c r="K178" s="8">
        <v>12</v>
      </c>
      <c r="L178" s="2">
        <v>5.2</v>
      </c>
      <c r="M178" s="2"/>
      <c r="N178"/>
    </row>
    <row r="179" spans="1:14" x14ac:dyDescent="0.3">
      <c r="A179" s="2">
        <v>241016</v>
      </c>
      <c r="B179" s="8" t="s">
        <v>1</v>
      </c>
      <c r="C179" s="3" t="s">
        <v>2</v>
      </c>
      <c r="D179" s="3" t="s">
        <v>507</v>
      </c>
      <c r="E179" s="9" t="s">
        <v>508</v>
      </c>
      <c r="F179" s="9" t="str">
        <f>CONCATENATE(QuizData[[#This Row],[AuthorFN]]," ",QuizData[[#This Row],[AuthorLN]])</f>
        <v>Shea Ernshaw</v>
      </c>
      <c r="G179" s="10" t="s">
        <v>509</v>
      </c>
      <c r="H179" s="8" t="s">
        <v>510</v>
      </c>
      <c r="I179" s="9" t="s">
        <v>511</v>
      </c>
      <c r="J179" s="11" t="s">
        <v>26</v>
      </c>
      <c r="K179" s="8">
        <v>13</v>
      </c>
      <c r="L179" s="2">
        <v>5.3</v>
      </c>
      <c r="M179" s="2"/>
      <c r="N179"/>
    </row>
    <row r="180" spans="1:14" x14ac:dyDescent="0.3">
      <c r="A180" s="2">
        <v>240994</v>
      </c>
      <c r="B180" s="8" t="s">
        <v>1</v>
      </c>
      <c r="C180" s="3" t="s">
        <v>2</v>
      </c>
      <c r="D180" s="3" t="s">
        <v>480</v>
      </c>
      <c r="E180" s="9" t="s">
        <v>481</v>
      </c>
      <c r="F180" s="9" t="str">
        <f>CONCATENATE(QuizData[[#This Row],[AuthorFN]]," ",QuizData[[#This Row],[AuthorLN]])</f>
        <v>Ryan La Sala</v>
      </c>
      <c r="G180" s="10" t="s">
        <v>482</v>
      </c>
      <c r="H180" s="8" t="s">
        <v>483</v>
      </c>
      <c r="I180" s="9" t="s">
        <v>484</v>
      </c>
      <c r="J180" s="11" t="s">
        <v>26</v>
      </c>
      <c r="K180" s="8">
        <v>14</v>
      </c>
      <c r="L180" s="2">
        <v>5.3</v>
      </c>
      <c r="M180" s="2"/>
      <c r="N180"/>
    </row>
    <row r="181" spans="1:14" x14ac:dyDescent="0.3">
      <c r="A181" s="2">
        <v>241011</v>
      </c>
      <c r="B181" s="8" t="s">
        <v>1</v>
      </c>
      <c r="C181" s="3" t="s">
        <v>2</v>
      </c>
      <c r="D181" s="3" t="s">
        <v>499</v>
      </c>
      <c r="E181" s="9" t="s">
        <v>500</v>
      </c>
      <c r="F181" s="9" t="str">
        <f>CONCATENATE(QuizData[[#This Row],[AuthorFN]]," ",QuizData[[#This Row],[AuthorLN]])</f>
        <v>Zoraida Córdova</v>
      </c>
      <c r="G181" s="10" t="s">
        <v>501</v>
      </c>
      <c r="H181" s="8" t="s">
        <v>502</v>
      </c>
      <c r="I181" s="9" t="s">
        <v>484</v>
      </c>
      <c r="J181" s="11" t="s">
        <v>26</v>
      </c>
      <c r="K181" s="8">
        <v>12</v>
      </c>
      <c r="L181" s="2">
        <v>4.5999999999999996</v>
      </c>
      <c r="M181" s="2"/>
      <c r="N181"/>
    </row>
    <row r="182" spans="1:14" x14ac:dyDescent="0.3">
      <c r="A182" s="2">
        <v>240543</v>
      </c>
      <c r="B182" s="8" t="s">
        <v>1</v>
      </c>
      <c r="C182" s="3" t="s">
        <v>2</v>
      </c>
      <c r="D182" s="3" t="s">
        <v>147</v>
      </c>
      <c r="E182" s="9" t="s">
        <v>123</v>
      </c>
      <c r="F182" s="9" t="str">
        <f>CONCATENATE(QuizData[[#This Row],[AuthorFN]]," ",QuizData[[#This Row],[AuthorLN]])</f>
        <v>Amy McCaw</v>
      </c>
      <c r="G182" s="10" t="s">
        <v>148</v>
      </c>
      <c r="H182" s="8" t="s">
        <v>149</v>
      </c>
      <c r="I182" s="9" t="s">
        <v>150</v>
      </c>
      <c r="J182" s="11" t="s">
        <v>26</v>
      </c>
      <c r="K182" s="8">
        <v>11</v>
      </c>
      <c r="L182" s="2">
        <v>5</v>
      </c>
      <c r="M182" s="2"/>
      <c r="N182"/>
    </row>
    <row r="183" spans="1:14" x14ac:dyDescent="0.3">
      <c r="A183" s="2">
        <v>241087</v>
      </c>
      <c r="B183" s="8" t="s">
        <v>1</v>
      </c>
      <c r="C183" s="3" t="s">
        <v>2</v>
      </c>
      <c r="D183" s="3" t="s">
        <v>593</v>
      </c>
      <c r="E183" s="9" t="s">
        <v>594</v>
      </c>
      <c r="F183" s="9" t="str">
        <f>CONCATENATE(QuizData[[#This Row],[AuthorFN]]," ",QuizData[[#This Row],[AuthorLN]])</f>
        <v>Neal Shusterman</v>
      </c>
      <c r="G183" s="10" t="s">
        <v>595</v>
      </c>
      <c r="H183" s="8" t="s">
        <v>596</v>
      </c>
      <c r="I183" s="9" t="s">
        <v>494</v>
      </c>
      <c r="J183" s="11" t="s">
        <v>26</v>
      </c>
      <c r="K183" s="8">
        <v>15</v>
      </c>
      <c r="L183" s="2">
        <v>5.3</v>
      </c>
      <c r="M183" s="2"/>
      <c r="N183"/>
    </row>
  </sheetData>
  <mergeCells count="1">
    <mergeCell ref="A1:M1"/>
  </mergeCells>
  <pageMargins left="0.25" right="0.25" top="0.92708333333333337" bottom="0.75" header="0.3" footer="0.3"/>
  <pageSetup paperSize="9" orientation="landscape" r:id="rId1"/>
  <headerFooter differentFirst="1">
    <oddFooter>&amp;C&amp;P of &amp;N</oddFooter>
    <firstHeader>&amp;L&amp;G&amp;C&amp;"-,Bold"Monthly Quiz List&amp;"-,Regular"
August 2021&amp;R&amp;G</firstHeader>
    <firstFooter>&amp;C&amp;P of &amp;N</firstFooter>
  </headerFooter>
  <legacyDrawingHF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A7310715FB0E40AC5D502E612EB46E" ma:contentTypeVersion="12" ma:contentTypeDescription="Create a new document." ma:contentTypeScope="" ma:versionID="bb590266a0862352f30ca5d28b9fad4a">
  <xsd:schema xmlns:xsd="http://www.w3.org/2001/XMLSchema" xmlns:xs="http://www.w3.org/2001/XMLSchema" xmlns:p="http://schemas.microsoft.com/office/2006/metadata/properties" xmlns:ns2="31c4aba3-1995-48ff-9f67-117ee3eb9451" xmlns:ns3="12306257-07f3-461c-bea4-2b609f1ccf7d" targetNamespace="http://schemas.microsoft.com/office/2006/metadata/properties" ma:root="true" ma:fieldsID="79bc8e9b3b01b13b96831dff4a2878be" ns2:_="" ns3:_="">
    <xsd:import namespace="31c4aba3-1995-48ff-9f67-117ee3eb9451"/>
    <xsd:import namespace="12306257-07f3-461c-bea4-2b609f1ccf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4aba3-1995-48ff-9f67-117ee3eb94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306257-07f3-461c-bea4-2b609f1ccf7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579689D-6C3D-48B9-8F80-AC3E41AA36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4aba3-1995-48ff-9f67-117ee3eb9451"/>
    <ds:schemaRef ds:uri="12306257-07f3-461c-bea4-2b609f1ccf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2C5A11C-575A-479F-9250-6472BB8424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3840D7-5EB5-4912-A35C-E4A484F60F7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A. Walters</dc:creator>
  <cp:lastModifiedBy>Kerry McGuire</cp:lastModifiedBy>
  <cp:lastPrinted>2015-04-02T15:24:49Z</cp:lastPrinted>
  <dcterms:created xsi:type="dcterms:W3CDTF">2013-04-04T12:55:49Z</dcterms:created>
  <dcterms:modified xsi:type="dcterms:W3CDTF">2021-09-07T11:39:58Z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0x010100BDA7310715FB0E40AC5D502E612EB46E</vt:lpwstr>
  </property>
</Properties>
</file>